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Amortisation" sheetId="1" r:id="rId1"/>
  </sheets>
  <definedNames>
    <definedName name="_xlnm.Print_Area" localSheetId="0">'Amortisation'!$A$1:$J$43</definedName>
  </definedNames>
  <calcPr fullCalcOnLoad="1"/>
</workbook>
</file>

<file path=xl/comments1.xml><?xml version="1.0" encoding="utf-8"?>
<comments xmlns="http://schemas.openxmlformats.org/spreadsheetml/2006/main">
  <authors>
    <author>PC3278$</author>
  </authors>
  <commentList>
    <comment ref="B1" authorId="0">
      <text>
        <r>
          <rPr>
            <sz val="8"/>
            <rFont val="Tahoma"/>
            <family val="2"/>
          </rPr>
          <t xml:space="preserve">Angabe des Jahres, in dem erste Umsätze aus der/dem entwickelten Dienstleistung/Produkt erzeilt werden.
</t>
        </r>
      </text>
    </comment>
  </commentList>
</comments>
</file>

<file path=xl/sharedStrings.xml><?xml version="1.0" encoding="utf-8"?>
<sst xmlns="http://schemas.openxmlformats.org/spreadsheetml/2006/main" count="23" uniqueCount="23">
  <si>
    <t>Gesamt</t>
  </si>
  <si>
    <t>Gesamtinvestition</t>
  </si>
  <si>
    <t>Anzahl verkaufter Dienstleistungen</t>
  </si>
  <si>
    <t>Kosten pro Dienstleistung</t>
  </si>
  <si>
    <t>Verkaufspreis pro Dienstleistung</t>
  </si>
  <si>
    <t>Marketingaufwendungen</t>
  </si>
  <si>
    <t>Vertriebskosten</t>
  </si>
  <si>
    <t>Anzahl verkaufter Produkte</t>
  </si>
  <si>
    <t>Kosten pro Produkt</t>
  </si>
  <si>
    <t>Verkaufspreis pro Produkt</t>
  </si>
  <si>
    <t>Deckungsbeitrag pro Dienstleistung</t>
  </si>
  <si>
    <t>Deckungsbeitrag pro Produkt</t>
  </si>
  <si>
    <t>Deckungsbeitrag pro Jahr</t>
  </si>
  <si>
    <t>Umsatz</t>
  </si>
  <si>
    <t>Ergebnis</t>
  </si>
  <si>
    <t>Ergebnis kumuliert</t>
  </si>
  <si>
    <t>Entwicklungskosten (Projektausgaben und weitere Entwicklungsaufwendungen)</t>
  </si>
  <si>
    <t>Amortisationsdauer</t>
  </si>
  <si>
    <t>Jahre</t>
  </si>
  <si>
    <t>Bitte füllen Sie die einzelnen Spalten bis zu dem Jahr aus, in dem als "Ergebnis kumuliert" ein positiver Wert ausgewiesen wird.</t>
  </si>
  <si>
    <t>Ihre Eingaben nehmen Sie bitte in den grün unterlegten Zellen vor.</t>
  </si>
  <si>
    <t xml:space="preserve">Hinweise: </t>
  </si>
  <si>
    <t>Name des Unternehmens (Bitte überschreiben!)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</si>
</sst>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DM&quot;"/>
    <numFmt numFmtId="181" formatCode="#,##0.00\ &quot;DM&quot;"/>
    <numFmt numFmtId="182" formatCode="0.00000%"/>
    <numFmt numFmtId="183" formatCode="0.0%"/>
    <numFmt numFmtId="184" formatCode="0.000%"/>
    <numFmt numFmtId="185" formatCode="0.0000%"/>
    <numFmt numFmtId="186" formatCode="0.000000"/>
    <numFmt numFmtId="187" formatCode="0.000000%"/>
    <numFmt numFmtId="188" formatCode="0.0000000%"/>
    <numFmt numFmtId="189" formatCode="#,##0.0000000\ &quot;DM&quot;"/>
    <numFmt numFmtId="190" formatCode="_-* #,##0.0\ _€_-;\-* #,##0.0\ _€_-;_-* &quot;-&quot;??\ _€_-;_-@_-"/>
    <numFmt numFmtId="191" formatCode="_-* #,##0\ _€_-;\-* #,##0\ _€_-;_-* &quot;-&quot;??\ _€_-;_-@_-"/>
    <numFmt numFmtId="192" formatCode="[$-407]dddd\,\ d\.\ mmmm\ yyyy"/>
    <numFmt numFmtId="193" formatCode="00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0" fontId="0" fillId="0" borderId="10" xfId="0" applyNumberFormat="1" applyBorder="1" applyAlignment="1">
      <alignment/>
    </xf>
    <xf numFmtId="170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70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170" fontId="1" fillId="0" borderId="12" xfId="0" applyNumberFormat="1" applyFont="1" applyBorder="1" applyAlignment="1">
      <alignment horizontal="center"/>
    </xf>
    <xf numFmtId="170" fontId="1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 horizontal="center"/>
    </xf>
    <xf numFmtId="170" fontId="0" fillId="0" borderId="10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170" fontId="1" fillId="0" borderId="14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left" wrapTex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170" fontId="0" fillId="33" borderId="10" xfId="0" applyNumberFormat="1" applyFill="1" applyBorder="1" applyAlignment="1" applyProtection="1">
      <alignment horizontal="right"/>
      <protection locked="0"/>
    </xf>
    <xf numFmtId="170" fontId="0" fillId="33" borderId="11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90" zoomScaleNormal="90" zoomScalePageLayoutView="0" workbookViewId="0" topLeftCell="A1">
      <selection activeCell="A2" sqref="A2:IV2"/>
    </sheetView>
  </sheetViews>
  <sheetFormatPr defaultColWidth="11.421875" defaultRowHeight="12.75"/>
  <cols>
    <col min="1" max="1" width="33.57421875" style="0" customWidth="1"/>
    <col min="2" max="9" width="18.7109375" style="1" customWidth="1"/>
    <col min="10" max="10" width="21.140625" style="0" customWidth="1"/>
  </cols>
  <sheetData>
    <row r="1" spans="1:10" s="2" customFormat="1" ht="24" customHeight="1">
      <c r="A1" s="34" t="s">
        <v>22</v>
      </c>
      <c r="B1" s="35">
        <v>2013</v>
      </c>
      <c r="C1" s="6">
        <f aca="true" t="shared" si="0" ref="C1:I1">B1+1</f>
        <v>2014</v>
      </c>
      <c r="D1" s="6">
        <f t="shared" si="0"/>
        <v>2015</v>
      </c>
      <c r="E1" s="6">
        <f t="shared" si="0"/>
        <v>2016</v>
      </c>
      <c r="F1" s="6">
        <f t="shared" si="0"/>
        <v>2017</v>
      </c>
      <c r="G1" s="6">
        <f t="shared" si="0"/>
        <v>2018</v>
      </c>
      <c r="H1" s="6">
        <f t="shared" si="0"/>
        <v>2019</v>
      </c>
      <c r="I1" s="6">
        <f t="shared" si="0"/>
        <v>2020</v>
      </c>
      <c r="J1" s="6" t="s">
        <v>0</v>
      </c>
    </row>
    <row r="2" spans="1:10" ht="9" customHeight="1">
      <c r="A2" s="7"/>
      <c r="B2" s="8"/>
      <c r="C2" s="8"/>
      <c r="D2" s="8"/>
      <c r="E2" s="8"/>
      <c r="F2" s="8"/>
      <c r="G2" s="8"/>
      <c r="H2" s="8"/>
      <c r="I2" s="8"/>
      <c r="J2" s="7"/>
    </row>
    <row r="3" spans="1:10" ht="24" customHeight="1">
      <c r="A3" s="20" t="s">
        <v>2</v>
      </c>
      <c r="B3" s="36">
        <v>0</v>
      </c>
      <c r="C3" s="36">
        <v>0</v>
      </c>
      <c r="D3" s="36">
        <v>0</v>
      </c>
      <c r="E3" s="36">
        <v>0</v>
      </c>
      <c r="F3" s="36">
        <v>0</v>
      </c>
      <c r="G3" s="36">
        <v>0</v>
      </c>
      <c r="H3" s="36">
        <v>0</v>
      </c>
      <c r="I3" s="36">
        <v>0</v>
      </c>
      <c r="J3" s="9"/>
    </row>
    <row r="4" spans="1:10" ht="9" customHeight="1">
      <c r="A4" s="7"/>
      <c r="B4" s="8"/>
      <c r="C4" s="8"/>
      <c r="D4" s="8"/>
      <c r="E4" s="8"/>
      <c r="F4" s="8"/>
      <c r="G4" s="8"/>
      <c r="H4" s="8"/>
      <c r="I4" s="8"/>
      <c r="J4" s="7"/>
    </row>
    <row r="5" spans="1:10" ht="24" customHeight="1">
      <c r="A5" s="7" t="s">
        <v>3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0</v>
      </c>
      <c r="J5" s="9"/>
    </row>
    <row r="6" spans="1:10" ht="9" customHeight="1">
      <c r="A6" s="7"/>
      <c r="B6" s="8"/>
      <c r="C6" s="8"/>
      <c r="D6" s="8"/>
      <c r="E6" s="8"/>
      <c r="F6" s="8"/>
      <c r="G6" s="8"/>
      <c r="H6" s="8"/>
      <c r="I6" s="8"/>
      <c r="J6" s="7"/>
    </row>
    <row r="7" spans="1:10" ht="24" customHeight="1">
      <c r="A7" s="7" t="s">
        <v>4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9"/>
    </row>
    <row r="8" spans="1:10" ht="9" customHeight="1">
      <c r="A8" s="7"/>
      <c r="B8" s="8"/>
      <c r="C8" s="8"/>
      <c r="D8" s="8"/>
      <c r="E8" s="8"/>
      <c r="F8" s="8"/>
      <c r="G8" s="8"/>
      <c r="H8" s="8"/>
      <c r="I8" s="8"/>
      <c r="J8" s="7"/>
    </row>
    <row r="9" spans="1:10" ht="24" customHeight="1">
      <c r="A9" s="7" t="s">
        <v>10</v>
      </c>
      <c r="B9" s="10">
        <f aca="true" t="shared" si="1" ref="B9:I9">B7-B5</f>
        <v>0</v>
      </c>
      <c r="C9" s="10">
        <f t="shared" si="1"/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  <c r="J9" s="9"/>
    </row>
    <row r="10" spans="1:10" ht="9" customHeight="1">
      <c r="A10" s="30"/>
      <c r="B10" s="31"/>
      <c r="C10" s="31"/>
      <c r="D10" s="31"/>
      <c r="E10" s="31"/>
      <c r="F10" s="31"/>
      <c r="G10" s="31"/>
      <c r="H10" s="31"/>
      <c r="I10" s="31"/>
      <c r="J10" s="30"/>
    </row>
    <row r="11" spans="1:10" ht="9" customHeight="1">
      <c r="A11" s="28"/>
      <c r="B11" s="29"/>
      <c r="C11" s="29"/>
      <c r="D11" s="29"/>
      <c r="E11" s="29"/>
      <c r="F11" s="29"/>
      <c r="G11" s="29"/>
      <c r="H11" s="29"/>
      <c r="I11" s="29"/>
      <c r="J11" s="28"/>
    </row>
    <row r="12" spans="1:10" ht="24" customHeight="1">
      <c r="A12" s="7" t="s">
        <v>7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9"/>
    </row>
    <row r="13" spans="1:10" ht="9" customHeight="1">
      <c r="A13" s="7"/>
      <c r="B13" s="8"/>
      <c r="C13" s="8"/>
      <c r="D13" s="8"/>
      <c r="E13" s="8"/>
      <c r="F13" s="8"/>
      <c r="G13" s="8"/>
      <c r="H13" s="8"/>
      <c r="I13" s="8"/>
      <c r="J13" s="7"/>
    </row>
    <row r="14" spans="1:10" ht="24" customHeight="1">
      <c r="A14" s="7" t="s">
        <v>8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9"/>
    </row>
    <row r="15" spans="1:10" ht="9" customHeight="1">
      <c r="A15" s="7"/>
      <c r="B15" s="8"/>
      <c r="C15" s="8"/>
      <c r="D15" s="8"/>
      <c r="E15" s="8"/>
      <c r="F15" s="8"/>
      <c r="G15" s="8"/>
      <c r="H15" s="8"/>
      <c r="I15" s="8"/>
      <c r="J15" s="7"/>
    </row>
    <row r="16" spans="1:10" ht="24" customHeight="1">
      <c r="A16" s="7" t="s">
        <v>9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9"/>
    </row>
    <row r="17" spans="1:10" ht="9" customHeight="1">
      <c r="A17" s="7"/>
      <c r="B17" s="8"/>
      <c r="C17" s="8"/>
      <c r="D17" s="8"/>
      <c r="E17" s="8"/>
      <c r="F17" s="8"/>
      <c r="G17" s="8"/>
      <c r="H17" s="8"/>
      <c r="I17" s="8"/>
      <c r="J17" s="7"/>
    </row>
    <row r="18" spans="1:10" ht="24" customHeight="1">
      <c r="A18" s="7" t="s">
        <v>11</v>
      </c>
      <c r="B18" s="10">
        <f aca="true" t="shared" si="2" ref="B18:I18">B16-B14</f>
        <v>0</v>
      </c>
      <c r="C18" s="10">
        <f t="shared" si="2"/>
        <v>0</v>
      </c>
      <c r="D18" s="10">
        <f t="shared" si="2"/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9"/>
    </row>
    <row r="21" spans="1:10" s="19" customFormat="1" ht="12.75">
      <c r="A21" s="20" t="s">
        <v>13</v>
      </c>
      <c r="B21" s="21">
        <f aca="true" t="shared" si="3" ref="B21:I21">B3*B7+B12*B16</f>
        <v>0</v>
      </c>
      <c r="C21" s="21">
        <f t="shared" si="3"/>
        <v>0</v>
      </c>
      <c r="D21" s="21">
        <f t="shared" si="3"/>
        <v>0</v>
      </c>
      <c r="E21" s="21">
        <f t="shared" si="3"/>
        <v>0</v>
      </c>
      <c r="F21" s="21">
        <f t="shared" si="3"/>
        <v>0</v>
      </c>
      <c r="G21" s="21">
        <f t="shared" si="3"/>
        <v>0</v>
      </c>
      <c r="H21" s="21">
        <f t="shared" si="3"/>
        <v>0</v>
      </c>
      <c r="I21" s="21">
        <f t="shared" si="3"/>
        <v>0</v>
      </c>
      <c r="J21" s="22">
        <f>SUM(B21:I21)</f>
        <v>0</v>
      </c>
    </row>
    <row r="23" spans="1:10" s="3" customFormat="1" ht="24" customHeight="1">
      <c r="A23" s="11" t="s">
        <v>12</v>
      </c>
      <c r="B23" s="12">
        <f aca="true" t="shared" si="4" ref="B23:I23">B3*B9+B12*B18</f>
        <v>0</v>
      </c>
      <c r="C23" s="12">
        <f t="shared" si="4"/>
        <v>0</v>
      </c>
      <c r="D23" s="12">
        <f t="shared" si="4"/>
        <v>0</v>
      </c>
      <c r="E23" s="12">
        <f t="shared" si="4"/>
        <v>0</v>
      </c>
      <c r="F23" s="12">
        <f t="shared" si="4"/>
        <v>0</v>
      </c>
      <c r="G23" s="12">
        <f t="shared" si="4"/>
        <v>0</v>
      </c>
      <c r="H23" s="12">
        <f t="shared" si="4"/>
        <v>0</v>
      </c>
      <c r="I23" s="12">
        <f t="shared" si="4"/>
        <v>0</v>
      </c>
      <c r="J23" s="12">
        <f>SUM(B23:I23)</f>
        <v>0</v>
      </c>
    </row>
    <row r="24" spans="2:10" ht="24" customHeight="1">
      <c r="B24" s="5"/>
      <c r="C24" s="5"/>
      <c r="D24" s="5"/>
      <c r="E24" s="5"/>
      <c r="F24" s="5"/>
      <c r="G24" s="5"/>
      <c r="H24" s="5"/>
      <c r="I24" s="5"/>
      <c r="J24" s="4"/>
    </row>
    <row r="25" spans="1:10" ht="24" customHeight="1">
      <c r="A25" s="27" t="s">
        <v>16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9"/>
    </row>
    <row r="26" spans="1:10" ht="9" customHeight="1">
      <c r="A26" s="7"/>
      <c r="B26" s="8"/>
      <c r="C26" s="8"/>
      <c r="D26" s="8"/>
      <c r="E26" s="8"/>
      <c r="F26" s="8"/>
      <c r="G26" s="8"/>
      <c r="H26" s="8"/>
      <c r="I26" s="8"/>
      <c r="J26" s="7"/>
    </row>
    <row r="27" spans="1:10" ht="24" customHeight="1">
      <c r="A27" s="13" t="s">
        <v>5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9"/>
    </row>
    <row r="28" spans="1:10" ht="9" customHeight="1">
      <c r="A28" s="7"/>
      <c r="B28" s="8"/>
      <c r="C28" s="8"/>
      <c r="D28" s="8"/>
      <c r="E28" s="8"/>
      <c r="F28" s="8"/>
      <c r="G28" s="8"/>
      <c r="H28" s="8"/>
      <c r="I28" s="8"/>
      <c r="J28" s="7"/>
    </row>
    <row r="29" spans="1:10" ht="24" customHeight="1">
      <c r="A29" s="14" t="s">
        <v>6</v>
      </c>
      <c r="B29" s="37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15"/>
    </row>
    <row r="30" spans="1:10" ht="9" customHeight="1" thickBot="1">
      <c r="A30" s="7"/>
      <c r="B30" s="8"/>
      <c r="C30" s="8"/>
      <c r="D30" s="8"/>
      <c r="E30" s="8"/>
      <c r="F30" s="8"/>
      <c r="G30" s="8"/>
      <c r="H30" s="8"/>
      <c r="I30" s="8"/>
      <c r="J30" s="7"/>
    </row>
    <row r="31" spans="1:10" ht="24" customHeight="1">
      <c r="A31" s="16" t="s">
        <v>1</v>
      </c>
      <c r="B31" s="17">
        <f aca="true" t="shared" si="5" ref="B31:I31">SUM(B25:B29)</f>
        <v>0</v>
      </c>
      <c r="C31" s="17">
        <f t="shared" si="5"/>
        <v>0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5"/>
        <v>0</v>
      </c>
      <c r="J31" s="18">
        <f>SUM(B31:I31)</f>
        <v>0</v>
      </c>
    </row>
    <row r="33" ht="13.5" thickBot="1">
      <c r="A33" s="3"/>
    </row>
    <row r="34" spans="1:10" ht="13.5" thickBot="1">
      <c r="A34" s="23" t="s">
        <v>14</v>
      </c>
      <c r="B34" s="24">
        <f aca="true" t="shared" si="6" ref="B34:I34">B23-B31</f>
        <v>0</v>
      </c>
      <c r="C34" s="24">
        <f t="shared" si="6"/>
        <v>0</v>
      </c>
      <c r="D34" s="24">
        <f t="shared" si="6"/>
        <v>0</v>
      </c>
      <c r="E34" s="24">
        <f t="shared" si="6"/>
        <v>0</v>
      </c>
      <c r="F34" s="24">
        <f t="shared" si="6"/>
        <v>0</v>
      </c>
      <c r="G34" s="24">
        <f t="shared" si="6"/>
        <v>0</v>
      </c>
      <c r="H34" s="24">
        <f t="shared" si="6"/>
        <v>0</v>
      </c>
      <c r="I34" s="24">
        <f t="shared" si="6"/>
        <v>0</v>
      </c>
      <c r="J34" s="25">
        <f>SUM(B34:I34)</f>
        <v>0</v>
      </c>
    </row>
    <row r="35" ht="13.5" thickBot="1">
      <c r="A35" s="3"/>
    </row>
    <row r="36" spans="1:10" ht="13.5" thickBot="1">
      <c r="A36" s="26" t="s">
        <v>15</v>
      </c>
      <c r="B36" s="24">
        <f>B34</f>
        <v>0</v>
      </c>
      <c r="C36" s="24">
        <f aca="true" t="shared" si="7" ref="C36:I36">B36+C34</f>
        <v>0</v>
      </c>
      <c r="D36" s="24">
        <f t="shared" si="7"/>
        <v>0</v>
      </c>
      <c r="E36" s="24">
        <f t="shared" si="7"/>
        <v>0</v>
      </c>
      <c r="F36" s="24">
        <f t="shared" si="7"/>
        <v>0</v>
      </c>
      <c r="G36" s="24">
        <f t="shared" si="7"/>
        <v>0</v>
      </c>
      <c r="H36" s="24">
        <f t="shared" si="7"/>
        <v>0</v>
      </c>
      <c r="I36" s="24">
        <f t="shared" si="7"/>
        <v>0</v>
      </c>
      <c r="J36" s="25"/>
    </row>
    <row r="37" ht="13.5" thickBot="1"/>
    <row r="38" spans="1:3" ht="13.5" thickBot="1">
      <c r="A38" s="26" t="s">
        <v>17</v>
      </c>
      <c r="B38" s="32">
        <f>COUNTIF(B36:I36,"&lt;0")+1</f>
        <v>1</v>
      </c>
      <c r="C38" s="33" t="s">
        <v>18</v>
      </c>
    </row>
    <row r="41" ht="12.75">
      <c r="A41" s="19" t="s">
        <v>21</v>
      </c>
    </row>
    <row r="42" ht="12.75">
      <c r="A42" s="19" t="s">
        <v>20</v>
      </c>
    </row>
    <row r="43" ht="12.75">
      <c r="A43" s="19" t="s">
        <v>19</v>
      </c>
    </row>
  </sheetData>
  <sheetProtection password="B210" sheet="1" autoFilter="0"/>
  <printOptions horizontalCentered="1"/>
  <pageMargins left="0.3937007874015748" right="0.3937007874015748" top="1.1811023622047245" bottom="0.7874015748031497" header="0.7086614173228347" footer="0.7086614173228347"/>
  <pageSetup fitToHeight="1" fitToWidth="1" horizontalDpi="600" verticalDpi="600" orientation="landscape" paperSize="9" scale="69" r:id="rId3"/>
  <headerFooter alignWithMargins="0">
    <oddHeader>&amp;C&amp;"Arial,Fett"&amp;12Amortisationsbetrachtung für das zu entwickelnde Produkt/Verfahren bis zum break even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Investitionsbank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Antrag - Amortisationsrechnung ProFIT</dc:title>
  <dc:subject>w1406121414</dc:subject>
  <dc:creator>Björn Jäger</dc:creator>
  <cp:keywords/>
  <dc:description/>
  <cp:lastModifiedBy>Claudia Schubert</cp:lastModifiedBy>
  <cp:lastPrinted>2014-06-13T06:56:04Z</cp:lastPrinted>
  <dcterms:created xsi:type="dcterms:W3CDTF">2002-01-08T13:21:25Z</dcterms:created>
  <dcterms:modified xsi:type="dcterms:W3CDTF">2023-08-11T09:28:08Z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ültig ab">
    <vt:lpwstr>2019-08-23T00:00:00Z</vt:lpwstr>
  </property>
  <property fmtid="{D5CDD505-2E9C-101B-9397-08002B2CF9AE}" pid="3" name="Formularkategorie">
    <vt:lpwstr/>
  </property>
  <property fmtid="{D5CDD505-2E9C-101B-9397-08002B2CF9AE}" pid="4" name="Dokument verwendet in folgenden Prozesselementen">
    <vt:lpwstr/>
  </property>
  <property fmtid="{D5CDD505-2E9C-101B-9397-08002B2CF9AE}" pid="5" name="Hausinternes Formular">
    <vt:lpwstr>0</vt:lpwstr>
  </property>
  <property fmtid="{D5CDD505-2E9C-101B-9397-08002B2CF9AE}" pid="6" name="Zur Freigabe">
    <vt:lpwstr>0</vt:lpwstr>
  </property>
  <property fmtid="{D5CDD505-2E9C-101B-9397-08002B2CF9AE}" pid="7" name="TemplateUrl">
    <vt:lpwstr/>
  </property>
  <property fmtid="{D5CDD505-2E9C-101B-9397-08002B2CF9AE}" pid="8" name="Änderungsgrund">
    <vt:lpwstr>Dokumentation der rechtlichen Prüfung - keine inhaltliche Änderung</vt:lpwstr>
  </property>
  <property fmtid="{D5CDD505-2E9C-101B-9397-08002B2CF9AE}" pid="9" name="zur Version gehörende Genehmigungsaufgaben">
    <vt:lpwstr/>
  </property>
  <property fmtid="{D5CDD505-2E9C-101B-9397-08002B2CF9AE}" pid="10" name="Fälligkeitsdatum">
    <vt:lpwstr>2014-09-03T00:00:00Z</vt:lpwstr>
  </property>
  <property fmtid="{D5CDD505-2E9C-101B-9397-08002B2CF9AE}" pid="11" name="zugeordnete Formularvorlagen">
    <vt:lpwstr/>
  </property>
  <property fmtid="{D5CDD505-2E9C-101B-9397-08002B2CF9AE}" pid="12" name="ADAS-Dokument">
    <vt:lpwstr>0</vt:lpwstr>
  </property>
  <property fmtid="{D5CDD505-2E9C-101B-9397-08002B2CF9AE}" pid="13" name="adas/word-Dokument">
    <vt:lpwstr>0</vt:lpwstr>
  </property>
  <property fmtid="{D5CDD505-2E9C-101B-9397-08002B2CF9AE}" pid="14" name="AGB und Sonderbedingungen der ILB">
    <vt:lpwstr>0</vt:lpwstr>
  </property>
  <property fmtid="{D5CDD505-2E9C-101B-9397-08002B2CF9AE}" pid="15" name="Komentar">
    <vt:lpwstr>Tragen Sie an dieser Stelle einen Kommentar ein.</vt:lpwstr>
  </property>
  <property fmtid="{D5CDD505-2E9C-101B-9397-08002B2CF9AE}" pid="16" name="display_urn:schemas-microsoft-com:office:office#Genehmiger">
    <vt:lpwstr>Antje Zölfl</vt:lpwstr>
  </property>
  <property fmtid="{D5CDD505-2E9C-101B-9397-08002B2CF9AE}" pid="17" name="Genehmiger Kommentare">
    <vt:lpwstr/>
  </property>
  <property fmtid="{D5CDD505-2E9C-101B-9397-08002B2CF9AE}" pid="18" name="StartWorkflow">
    <vt:lpwstr>0</vt:lpwstr>
  </property>
  <property fmtid="{D5CDD505-2E9C-101B-9397-08002B2CF9AE}" pid="19" name="veröffentlicht auf www.ilb.de">
    <vt:lpwstr>1</vt:lpwstr>
  </property>
  <property fmtid="{D5CDD505-2E9C-101B-9397-08002B2CF9AE}" pid="20" name="Dateiname">
    <vt:lpwstr/>
  </property>
  <property fmtid="{D5CDD505-2E9C-101B-9397-08002B2CF9AE}" pid="21" name="Letzter Autor">
    <vt:lpwstr>311</vt:lpwstr>
  </property>
  <property fmtid="{D5CDD505-2E9C-101B-9397-08002B2CF9AE}" pid="22" name="profil c/s-Dokument">
    <vt:lpwstr>0</vt:lpwstr>
  </property>
  <property fmtid="{D5CDD505-2E9C-101B-9397-08002B2CF9AE}" pid="23" name="zugeordnetes Produkt">
    <vt:lpwstr>771;#Forschung, Innovationen und Technologien (ProFIT) 01.07.2014-31.12.2020 (Kredit im fremden Obligo);#770;#Forschung, Innovationen und Technologien (ProFIT) 25.09.2014-31.12.2020 (Zuschuss)</vt:lpwstr>
  </property>
  <property fmtid="{D5CDD505-2E9C-101B-9397-08002B2CF9AE}" pid="24" name="Genehmiger">
    <vt:lpwstr>311</vt:lpwstr>
  </property>
  <property fmtid="{D5CDD505-2E9C-101B-9397-08002B2CF9AE}" pid="25" name="Approval workflow finished">
    <vt:lpwstr>0</vt:lpwstr>
  </property>
  <property fmtid="{D5CDD505-2E9C-101B-9397-08002B2CF9AE}" pid="26" name="Stichwörter">
    <vt:lpwstr>;#Formulare;#</vt:lpwstr>
  </property>
  <property fmtid="{D5CDD505-2E9C-101B-9397-08002B2CF9AE}" pid="27" name="display_urn:schemas-microsoft-com:office:office#Letzter_x0020_Autor">
    <vt:lpwstr>Antje Zölfl</vt:lpwstr>
  </property>
  <property fmtid="{D5CDD505-2E9C-101B-9397-08002B2CF9AE}" pid="28" name="Verantwortung">
    <vt:lpwstr>391;#601 Innovation</vt:lpwstr>
  </property>
  <property fmtid="{D5CDD505-2E9C-101B-9397-08002B2CF9AE}" pid="29" name="Veröffentlichungsdatum">
    <vt:lpwstr>2019-08-23T00:00:00Z</vt:lpwstr>
  </property>
  <property fmtid="{D5CDD505-2E9C-101B-9397-08002B2CF9AE}" pid="30" name="FGCenter-Dokument">
    <vt:lpwstr>0</vt:lpwstr>
  </property>
  <property fmtid="{D5CDD505-2E9C-101B-9397-08002B2CF9AE}" pid="31" name="ContentType">
    <vt:lpwstr>Dokument</vt:lpwstr>
  </property>
  <property fmtid="{D5CDD505-2E9C-101B-9397-08002B2CF9AE}" pid="32" name="Kommentar">
    <vt:lpwstr/>
  </property>
  <property fmtid="{D5CDD505-2E9C-101B-9397-08002B2CF9AE}" pid="33" name="display_urn:schemas-microsoft-com:office:office#Aktueller_x0020_Bearbeiter">
    <vt:lpwstr>Antje Zölfl</vt:lpwstr>
  </property>
  <property fmtid="{D5CDD505-2E9C-101B-9397-08002B2CF9AE}" pid="34" name="GrundNichtInhaltlich">
    <vt:lpwstr/>
  </property>
  <property fmtid="{D5CDD505-2E9C-101B-9397-08002B2CF9AE}" pid="35" name="Typ - FGCenter-Dokument">
    <vt:lpwstr>0</vt:lpwstr>
  </property>
  <property fmtid="{D5CDD505-2E9C-101B-9397-08002B2CF9AE}" pid="36" name="Muster">
    <vt:lpwstr>0</vt:lpwstr>
  </property>
  <property fmtid="{D5CDD505-2E9C-101B-9397-08002B2CF9AE}" pid="37" name="Kundenportal-Dokument">
    <vt:lpwstr>0</vt:lpwstr>
  </property>
  <property fmtid="{D5CDD505-2E9C-101B-9397-08002B2CF9AE}" pid="38" name="Standard">
    <vt:lpwstr>0</vt:lpwstr>
  </property>
  <property fmtid="{D5CDD505-2E9C-101B-9397-08002B2CF9AE}" pid="39" name="Archiviert">
    <vt:lpwstr>0</vt:lpwstr>
  </property>
  <property fmtid="{D5CDD505-2E9C-101B-9397-08002B2CF9AE}" pid="40" name="VKS-EFRE-Relevanz">
    <vt:lpwstr>0</vt:lpwstr>
  </property>
  <property fmtid="{D5CDD505-2E9C-101B-9397-08002B2CF9AE}" pid="41" name="Order">
    <vt:lpwstr>1233600.00000000</vt:lpwstr>
  </property>
  <property fmtid="{D5CDD505-2E9C-101B-9397-08002B2CF9AE}" pid="42" name="xd_ProgID">
    <vt:lpwstr/>
  </property>
  <property fmtid="{D5CDD505-2E9C-101B-9397-08002B2CF9AE}" pid="43" name="ContentTypeId">
    <vt:lpwstr>0x01010078D49DDEAF804F2F971E8B8D65BDCD48</vt:lpwstr>
  </property>
  <property fmtid="{D5CDD505-2E9C-101B-9397-08002B2CF9AE}" pid="44" name="Stand des Dokumentes">
    <vt:lpwstr/>
  </property>
  <property fmtid="{D5CDD505-2E9C-101B-9397-08002B2CF9AE}" pid="45" name="VKS-ESF-Relevanz">
    <vt:lpwstr>0</vt:lpwstr>
  </property>
  <property fmtid="{D5CDD505-2E9C-101B-9397-08002B2CF9AE}" pid="46" name="rechtlich geprüft">
    <vt:lpwstr>2019-08-09T00:00:00Z</vt:lpwstr>
  </property>
  <property fmtid="{D5CDD505-2E9C-101B-9397-08002B2CF9AE}" pid="47" name="SfoValidFrom">
    <vt:lpwstr>2019-08-23T00:00:00Z</vt:lpwstr>
  </property>
  <property fmtid="{D5CDD505-2E9C-101B-9397-08002B2CF9AE}" pid="48" name="SfoIsFGCenterDocument">
    <vt:lpwstr>0</vt:lpwstr>
  </property>
  <property fmtid="{D5CDD505-2E9C-101B-9397-08002B2CF9AE}" pid="49" name="SfoIsCustomerPortalDocument">
    <vt:lpwstr>0</vt:lpwstr>
  </property>
  <property fmtid="{D5CDD505-2E9C-101B-9397-08002B2CF9AE}" pid="50" name="SfoShortDescription">
    <vt:lpwstr/>
  </property>
  <property fmtid="{D5CDD505-2E9C-101B-9397-08002B2CF9AE}" pid="51" name="SfoValidateDocument">
    <vt:lpwstr>0</vt:lpwstr>
  </property>
  <property fmtid="{D5CDD505-2E9C-101B-9397-08002B2CF9AE}" pid="52" name="SfoFormCategory">
    <vt:lpwstr/>
  </property>
  <property fmtid="{D5CDD505-2E9C-101B-9397-08002B2CF9AE}" pid="53" name="SfoShortName">
    <vt:lpwstr/>
  </property>
  <property fmtid="{D5CDD505-2E9C-101B-9397-08002B2CF9AE}" pid="54" name="SfoIsStandard">
    <vt:lpwstr>0</vt:lpwstr>
  </property>
  <property fmtid="{D5CDD505-2E9C-101B-9397-08002B2CF9AE}" pid="55" name="SfoSpecialConditions">
    <vt:lpwstr>0</vt:lpwstr>
  </property>
  <property fmtid="{D5CDD505-2E9C-101B-9397-08002B2CF9AE}" pid="56" name="SfoDueDate">
    <vt:lpwstr>2014-09-03T00:00:00Z</vt:lpwstr>
  </property>
  <property fmtid="{D5CDD505-2E9C-101B-9397-08002B2CF9AE}" pid="57" name="SfoIsVksEfreRelevant">
    <vt:lpwstr>0</vt:lpwstr>
  </property>
  <property fmtid="{D5CDD505-2E9C-101B-9397-08002B2CF9AE}" pid="58" name="SfoIsPattern">
    <vt:lpwstr>0</vt:lpwstr>
  </property>
  <property fmtid="{D5CDD505-2E9C-101B-9397-08002B2CF9AE}" pid="59" name="SfoFilename">
    <vt:lpwstr/>
  </property>
  <property fmtid="{D5CDD505-2E9C-101B-9397-08002B2CF9AE}" pid="60" name="SfoIsAdasWordDocument">
    <vt:lpwstr>0</vt:lpwstr>
  </property>
  <property fmtid="{D5CDD505-2E9C-101B-9397-08002B2CF9AE}" pid="61" name="SfoIsAdasDocument">
    <vt:lpwstr>0</vt:lpwstr>
  </property>
  <property fmtid="{D5CDD505-2E9C-101B-9397-08002B2CF9AE}" pid="62" name="display_urn:schemas-microsoft-com:office:office#SfoFormApprover">
    <vt:lpwstr/>
  </property>
  <property fmtid="{D5CDD505-2E9C-101B-9397-08002B2CF9AE}" pid="63" name="display_urn:schemas-microsoft-com:office:office#SfoLastAuthor">
    <vt:lpwstr/>
  </property>
  <property fmtid="{D5CDD505-2E9C-101B-9397-08002B2CF9AE}" pid="64" name="SfoResponsibleOrganisation">
    <vt:lpwstr>3580</vt:lpwstr>
  </property>
  <property fmtid="{D5CDD505-2E9C-101B-9397-08002B2CF9AE}" pid="65" name="SfoIsPublished">
    <vt:lpwstr>1</vt:lpwstr>
  </property>
  <property fmtid="{D5CDD505-2E9C-101B-9397-08002B2CF9AE}" pid="66" name="SfoIsArchived">
    <vt:lpwstr>0</vt:lpwstr>
  </property>
  <property fmtid="{D5CDD505-2E9C-101B-9397-08002B2CF9AE}" pid="67" name="SfoIsLegalProved">
    <vt:lpwstr>2019-08-09T00:00:00Z</vt:lpwstr>
  </property>
  <property fmtid="{D5CDD505-2E9C-101B-9397-08002B2CF9AE}" pid="68" name="SfoTemplateName">
    <vt:lpwstr/>
  </property>
  <property fmtid="{D5CDD505-2E9C-101B-9397-08002B2CF9AE}" pid="69" name="SfoPublishingDate">
    <vt:lpwstr>2019-08-23T00:00:00Z</vt:lpwstr>
  </property>
  <property fmtid="{D5CDD505-2E9C-101B-9397-08002B2CF9AE}" pid="70" name="SfoIsProfileCSDocument">
    <vt:lpwstr>0</vt:lpwstr>
  </property>
  <property fmtid="{D5CDD505-2E9C-101B-9397-08002B2CF9AE}" pid="71" name="SfoIsVksEfsRelevant">
    <vt:lpwstr>0</vt:lpwstr>
  </property>
  <property fmtid="{D5CDD505-2E9C-101B-9397-08002B2CF9AE}" pid="72" name="SfoChangeReason">
    <vt:lpwstr>Dokumentation der rechtlichen Prüfung - keine inhaltliche Änderung</vt:lpwstr>
  </property>
  <property fmtid="{D5CDD505-2E9C-101B-9397-08002B2CF9AE}" pid="73" name="SfoReferencedInProcess">
    <vt:lpwstr/>
  </property>
  <property fmtid="{D5CDD505-2E9C-101B-9397-08002B2CF9AE}" pid="74" name="SfoFormApprover">
    <vt:lpwstr>311</vt:lpwstr>
  </property>
  <property fmtid="{D5CDD505-2E9C-101B-9397-08002B2CF9AE}" pid="75" name="SfoLastAuthor">
    <vt:lpwstr>311</vt:lpwstr>
  </property>
  <property fmtid="{D5CDD505-2E9C-101B-9397-08002B2CF9AE}" pid="76" name="k40cfb6c409540cf86664325dd1a9fdd">
    <vt:lpwstr/>
  </property>
  <property fmtid="{D5CDD505-2E9C-101B-9397-08002B2CF9AE}" pid="77" name="SfoApproverComment">
    <vt:lpwstr/>
  </property>
  <property fmtid="{D5CDD505-2E9C-101B-9397-08002B2CF9AE}" pid="78" name="SfoIsInternalForm">
    <vt:lpwstr>0</vt:lpwstr>
  </property>
  <property fmtid="{D5CDD505-2E9C-101B-9397-08002B2CF9AE}" pid="79" name="SfoComments">
    <vt:lpwstr/>
  </property>
  <property fmtid="{D5CDD505-2E9C-101B-9397-08002B2CF9AE}" pid="80" name="SfoOldId">
    <vt:lpwstr>6865.00000000000</vt:lpwstr>
  </property>
  <property fmtid="{D5CDD505-2E9C-101B-9397-08002B2CF9AE}" pid="81" name="SfoReverencedProducts">
    <vt:lpwstr>1336;#Forschung, Innovationen und Technologien (ProFIT) 01.07.2014-31.12.2022 (Kredit im fremden Obligo);#1335;#Forschung, Innovationen und Technologien (ProFIT) 25.09.2014-31.12.2022 (Zuschuss)</vt:lpwstr>
  </property>
  <property fmtid="{D5CDD505-2E9C-101B-9397-08002B2CF9AE}" pid="82" name="SfoDocumentState">
    <vt:lpwstr/>
  </property>
  <property fmtid="{D5CDD505-2E9C-101B-9397-08002B2CF9AE}" pid="83" name="TaxCatchAll">
    <vt:lpwstr/>
  </property>
  <property fmtid="{D5CDD505-2E9C-101B-9397-08002B2CF9AE}" pid="84" name="SfoCurrentEditor">
    <vt:lpwstr/>
  </property>
  <property fmtid="{D5CDD505-2E9C-101B-9397-08002B2CF9AE}" pid="85" name="SfoFormResponsibleOrganisation">
    <vt:lpwstr/>
  </property>
  <property fmtid="{D5CDD505-2E9C-101B-9397-08002B2CF9AE}" pid="86" name="bafbb068a6514c549c9bf4e030663f83">
    <vt:lpwstr/>
  </property>
  <property fmtid="{D5CDD505-2E9C-101B-9397-08002B2CF9AE}" pid="87" name="n226584e3040482f984df8e2577fbb69">
    <vt:lpwstr/>
  </property>
  <property fmtid="{D5CDD505-2E9C-101B-9397-08002B2CF9AE}" pid="88" name="SfoValidTo">
    <vt:lpwstr/>
  </property>
  <property fmtid="{D5CDD505-2E9C-101B-9397-08002B2CF9AE}" pid="89" name="lb76b9bc0e9a49a4abf5629f0ed4e9ec">
    <vt:lpwstr/>
  </property>
  <property fmtid="{D5CDD505-2E9C-101B-9397-08002B2CF9AE}" pid="90" name="l94c7cc48c42492186000db51a406994">
    <vt:lpwstr/>
  </property>
</Properties>
</file>