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L:\FBDATEN\45\454\Richtlinien\ELER 2023-2027\Programme 503\468_Europäische Innovationspartnerschaft\Dokumente\ILB-Dokumente\Kalkulation Projektstunden Stundensatz\aktuelle Fassung\"/>
    </mc:Choice>
  </mc:AlternateContent>
  <xr:revisionPtr revIDLastSave="0" documentId="8_{2E9E5E1B-52C5-47EC-8E75-F67D58F7C7C9}" xr6:coauthVersionLast="36" xr6:coauthVersionMax="36" xr10:uidLastSave="{00000000-0000-0000-0000-000000000000}"/>
  <bookViews>
    <workbookView xWindow="240" yWindow="75" windowWidth="15120" windowHeight="4035" xr2:uid="{00000000-000D-0000-FFFF-FFFF00000000}"/>
  </bookViews>
  <sheets>
    <sheet name="1. Förderjahr" sheetId="1" r:id="rId1"/>
    <sheet name="2. Förderjahr" sheetId="9" r:id="rId2"/>
    <sheet name="3. Förderjahr" sheetId="8" r:id="rId3"/>
    <sheet name="4. Förderjahr" sheetId="7" r:id="rId4"/>
    <sheet name="5. Förderjahr" sheetId="6" r:id="rId5"/>
    <sheet name="Gesamtüberblick Förderjahre 1-5" sheetId="5" r:id="rId6"/>
    <sheet name="Tabelle1" sheetId="10" r:id="rId7"/>
  </sheets>
  <definedNames>
    <definedName name="_xlnm.Print_Area" localSheetId="0">'1. Förderjahr'!$A$1:$R$54</definedName>
    <definedName name="_xlnm.Print_Area" localSheetId="1">'2. Förderjahr'!$A$1:$R$40</definedName>
    <definedName name="_xlnm.Print_Area" localSheetId="2">'3. Förderjahr'!$A$1:$R$40</definedName>
    <definedName name="_xlnm.Print_Area" localSheetId="3">'4. Förderjahr'!$A$1:$R$54</definedName>
    <definedName name="_xlnm.Print_Area" localSheetId="4">'5. Förderjahr'!$A$1:$R$40</definedName>
    <definedName name="_xlnm.Print_Area" localSheetId="5">'Gesamtüberblick Förderjahre 1-5'!$A$1:$K$41</definedName>
    <definedName name="_xlnm.Print_Titles" localSheetId="0">'1. Förderjahr'!$16:$17</definedName>
    <definedName name="_xlnm.Print_Titles" localSheetId="1">'2. Förderjahr'!$16:$17</definedName>
    <definedName name="_xlnm.Print_Titles" localSheetId="2">'3. Förderjahr'!$16:$17</definedName>
    <definedName name="_xlnm.Print_Titles" localSheetId="3">'4. Förderjahr'!$16:$17</definedName>
    <definedName name="_xlnm.Print_Titles" localSheetId="4">'5. Förderjahr'!$16:$17</definedName>
    <definedName name="_xlnm.Print_Titles" localSheetId="5">'Gesamtüberblick Förderjahre 1-5'!$17:$18</definedName>
  </definedNames>
  <calcPr calcId="191029"/>
</workbook>
</file>

<file path=xl/calcChain.xml><?xml version="1.0" encoding="utf-8"?>
<calcChain xmlns="http://schemas.openxmlformats.org/spreadsheetml/2006/main">
  <c r="D4" i="5" l="1"/>
  <c r="D4" i="6"/>
  <c r="D4" i="7"/>
  <c r="D4" i="8"/>
  <c r="D4" i="9"/>
  <c r="D5" i="9"/>
  <c r="Q65" i="5" l="1"/>
  <c r="Q64" i="5"/>
  <c r="P20" i="5"/>
  <c r="P21" i="5"/>
  <c r="P22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O20" i="5"/>
  <c r="O21" i="5"/>
  <c r="O22" i="5"/>
  <c r="O25" i="5"/>
  <c r="O26" i="5"/>
  <c r="O27" i="5"/>
  <c r="O28" i="5"/>
  <c r="O29" i="5"/>
  <c r="O30" i="5"/>
  <c r="O31" i="5"/>
  <c r="O32" i="5"/>
  <c r="O33" i="5"/>
  <c r="O34" i="5"/>
  <c r="O35" i="5"/>
  <c r="O36" i="5"/>
  <c r="O37" i="5"/>
  <c r="O38" i="5"/>
  <c r="O39" i="5"/>
  <c r="O40" i="5"/>
  <c r="O41" i="5"/>
  <c r="O42" i="5"/>
  <c r="O43" i="5"/>
  <c r="O44" i="5"/>
  <c r="O45" i="5"/>
  <c r="O46" i="5"/>
  <c r="O47" i="5"/>
  <c r="O48" i="5"/>
  <c r="O49" i="5"/>
  <c r="O50" i="5"/>
  <c r="O51" i="5"/>
  <c r="O52" i="5"/>
  <c r="O53" i="5"/>
  <c r="O54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50" i="5"/>
  <c r="N51" i="5"/>
  <c r="N52" i="5"/>
  <c r="N53" i="5"/>
  <c r="N54" i="5"/>
  <c r="P19" i="5"/>
  <c r="O19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R18" i="1"/>
  <c r="L19" i="5" s="1"/>
  <c r="D20" i="5" l="1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19" i="5"/>
  <c r="C27" i="5"/>
  <c r="C32" i="5"/>
  <c r="C33" i="5"/>
  <c r="C36" i="5"/>
  <c r="C38" i="5"/>
  <c r="C39" i="5"/>
  <c r="C42" i="5"/>
  <c r="C44" i="5"/>
  <c r="C45" i="5"/>
  <c r="C48" i="5"/>
  <c r="C50" i="5"/>
  <c r="C51" i="5"/>
  <c r="C54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19" i="5"/>
  <c r="Q20" i="6"/>
  <c r="J21" i="5" s="1"/>
  <c r="Q21" i="6"/>
  <c r="J22" i="5" s="1"/>
  <c r="Q23" i="6"/>
  <c r="J24" i="5" s="1"/>
  <c r="Q25" i="6"/>
  <c r="J26" i="5" s="1"/>
  <c r="Q26" i="6"/>
  <c r="J27" i="5" s="1"/>
  <c r="Q29" i="6"/>
  <c r="J30" i="5" s="1"/>
  <c r="Q31" i="6"/>
  <c r="J32" i="5" s="1"/>
  <c r="Q32" i="6"/>
  <c r="J33" i="5" s="1"/>
  <c r="Q33" i="6"/>
  <c r="J34" i="5" s="1"/>
  <c r="Q34" i="6"/>
  <c r="J35" i="5" s="1"/>
  <c r="Q35" i="6"/>
  <c r="J36" i="5" s="1"/>
  <c r="Q36" i="6"/>
  <c r="J37" i="5" s="1"/>
  <c r="Q37" i="6"/>
  <c r="J38" i="5" s="1"/>
  <c r="Q38" i="6"/>
  <c r="J39" i="5" s="1"/>
  <c r="Q39" i="6"/>
  <c r="J40" i="5" s="1"/>
  <c r="Q40" i="6"/>
  <c r="J41" i="5" s="1"/>
  <c r="Q41" i="6"/>
  <c r="J42" i="5" s="1"/>
  <c r="Q42" i="6"/>
  <c r="J43" i="5" s="1"/>
  <c r="Q43" i="6"/>
  <c r="J44" i="5" s="1"/>
  <c r="Q44" i="6"/>
  <c r="J45" i="5" s="1"/>
  <c r="Q45" i="6"/>
  <c r="J46" i="5" s="1"/>
  <c r="Q46" i="6"/>
  <c r="J47" i="5" s="1"/>
  <c r="Q47" i="6"/>
  <c r="J48" i="5" s="1"/>
  <c r="Q48" i="6"/>
  <c r="J49" i="5" s="1"/>
  <c r="Q49" i="6"/>
  <c r="J50" i="5" s="1"/>
  <c r="Q50" i="6"/>
  <c r="J51" i="5" s="1"/>
  <c r="Q51" i="6"/>
  <c r="J52" i="5" s="1"/>
  <c r="Q52" i="6"/>
  <c r="J53" i="5" s="1"/>
  <c r="Q53" i="6"/>
  <c r="J54" i="5" s="1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18" i="6"/>
  <c r="C25" i="6"/>
  <c r="C26" i="6"/>
  <c r="C32" i="6"/>
  <c r="C35" i="6"/>
  <c r="C38" i="6"/>
  <c r="C41" i="6"/>
  <c r="C44" i="6"/>
  <c r="C47" i="6"/>
  <c r="C50" i="6"/>
  <c r="C53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18" i="6"/>
  <c r="Q20" i="7"/>
  <c r="I21" i="5" s="1"/>
  <c r="Q21" i="7"/>
  <c r="I22" i="5" s="1"/>
  <c r="Q25" i="7"/>
  <c r="I26" i="5" s="1"/>
  <c r="Q26" i="7"/>
  <c r="I27" i="5" s="1"/>
  <c r="Q29" i="7"/>
  <c r="I30" i="5" s="1"/>
  <c r="Q31" i="7"/>
  <c r="I32" i="5" s="1"/>
  <c r="Q32" i="7"/>
  <c r="I33" i="5" s="1"/>
  <c r="Q33" i="7"/>
  <c r="I34" i="5" s="1"/>
  <c r="Q34" i="7"/>
  <c r="I35" i="5" s="1"/>
  <c r="Q35" i="7"/>
  <c r="I36" i="5" s="1"/>
  <c r="Q36" i="7"/>
  <c r="I37" i="5" s="1"/>
  <c r="Q37" i="7"/>
  <c r="I38" i="5" s="1"/>
  <c r="Q38" i="7"/>
  <c r="I39" i="5" s="1"/>
  <c r="Q39" i="7"/>
  <c r="I40" i="5" s="1"/>
  <c r="Q40" i="7"/>
  <c r="I41" i="5" s="1"/>
  <c r="Q41" i="7"/>
  <c r="I42" i="5" s="1"/>
  <c r="Q42" i="7"/>
  <c r="I43" i="5" s="1"/>
  <c r="Q43" i="7"/>
  <c r="I44" i="5" s="1"/>
  <c r="Q44" i="7"/>
  <c r="I45" i="5" s="1"/>
  <c r="Q45" i="7"/>
  <c r="I46" i="5" s="1"/>
  <c r="Q46" i="7"/>
  <c r="I47" i="5" s="1"/>
  <c r="Q47" i="7"/>
  <c r="I48" i="5" s="1"/>
  <c r="Q48" i="7"/>
  <c r="I49" i="5" s="1"/>
  <c r="Q49" i="7"/>
  <c r="I50" i="5" s="1"/>
  <c r="Q50" i="7"/>
  <c r="I51" i="5" s="1"/>
  <c r="Q51" i="7"/>
  <c r="I52" i="5" s="1"/>
  <c r="Q52" i="7"/>
  <c r="I53" i="5" s="1"/>
  <c r="Q53" i="7"/>
  <c r="I54" i="5" s="1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18" i="7"/>
  <c r="C26" i="7"/>
  <c r="C31" i="7"/>
  <c r="C32" i="7"/>
  <c r="C35" i="7"/>
  <c r="C37" i="7"/>
  <c r="C38" i="7"/>
  <c r="C41" i="7"/>
  <c r="C43" i="7"/>
  <c r="C44" i="7"/>
  <c r="C47" i="7"/>
  <c r="C49" i="7"/>
  <c r="C50" i="7"/>
  <c r="C53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A45" i="7"/>
  <c r="A46" i="7"/>
  <c r="A47" i="7"/>
  <c r="A48" i="7"/>
  <c r="A49" i="7"/>
  <c r="A50" i="7"/>
  <c r="A51" i="7"/>
  <c r="A52" i="7"/>
  <c r="A53" i="7"/>
  <c r="A18" i="7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44" i="8"/>
  <c r="D45" i="8"/>
  <c r="D46" i="8"/>
  <c r="D47" i="8"/>
  <c r="D48" i="8"/>
  <c r="D49" i="8"/>
  <c r="D50" i="8"/>
  <c r="D51" i="8"/>
  <c r="D52" i="8"/>
  <c r="D53" i="8"/>
  <c r="D18" i="8"/>
  <c r="C25" i="8"/>
  <c r="C26" i="8"/>
  <c r="C32" i="8"/>
  <c r="C35" i="8"/>
  <c r="C38" i="8"/>
  <c r="C41" i="8"/>
  <c r="C44" i="8"/>
  <c r="C47" i="8"/>
  <c r="C50" i="8"/>
  <c r="C53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18" i="8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18" i="9"/>
  <c r="C23" i="9"/>
  <c r="C26" i="9"/>
  <c r="C29" i="9"/>
  <c r="C35" i="9"/>
  <c r="C36" i="9"/>
  <c r="C41" i="9"/>
  <c r="C42" i="9"/>
  <c r="C47" i="9"/>
  <c r="C48" i="9"/>
  <c r="C53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18" i="9"/>
  <c r="Q23" i="1"/>
  <c r="F24" i="5" s="1"/>
  <c r="Q25" i="1"/>
  <c r="F26" i="5" s="1"/>
  <c r="Q26" i="1"/>
  <c r="F27" i="5" s="1"/>
  <c r="Q28" i="1"/>
  <c r="F29" i="5" s="1"/>
  <c r="Q29" i="1"/>
  <c r="F30" i="5" s="1"/>
  <c r="Q31" i="1"/>
  <c r="F32" i="5" s="1"/>
  <c r="Q32" i="1"/>
  <c r="F33" i="5" s="1"/>
  <c r="Q33" i="1"/>
  <c r="F34" i="5" s="1"/>
  <c r="Q34" i="1"/>
  <c r="F35" i="5" s="1"/>
  <c r="Q35" i="1"/>
  <c r="F36" i="5" s="1"/>
  <c r="Q36" i="1"/>
  <c r="F37" i="5" s="1"/>
  <c r="Q37" i="1"/>
  <c r="F38" i="5" s="1"/>
  <c r="Q38" i="1"/>
  <c r="F39" i="5" s="1"/>
  <c r="Q39" i="1"/>
  <c r="F40" i="5" s="1"/>
  <c r="Q40" i="1"/>
  <c r="F41" i="5" s="1"/>
  <c r="Q41" i="1"/>
  <c r="F42" i="5" s="1"/>
  <c r="Q42" i="1"/>
  <c r="F43" i="5" s="1"/>
  <c r="Q43" i="1"/>
  <c r="F44" i="5" s="1"/>
  <c r="Q44" i="1"/>
  <c r="F45" i="5" s="1"/>
  <c r="Q45" i="1"/>
  <c r="F46" i="5" s="1"/>
  <c r="Q46" i="1"/>
  <c r="F47" i="5" s="1"/>
  <c r="Q47" i="1"/>
  <c r="F48" i="5" s="1"/>
  <c r="Q48" i="1"/>
  <c r="F49" i="5" s="1"/>
  <c r="Q49" i="1"/>
  <c r="F50" i="5" s="1"/>
  <c r="Q50" i="1"/>
  <c r="F51" i="5" s="1"/>
  <c r="Q51" i="1"/>
  <c r="F52" i="5" s="1"/>
  <c r="Q52" i="1"/>
  <c r="F53" i="5" s="1"/>
  <c r="Q53" i="1"/>
  <c r="F54" i="5" s="1"/>
  <c r="C53" i="1"/>
  <c r="C52" i="1"/>
  <c r="C53" i="5" s="1"/>
  <c r="C51" i="1"/>
  <c r="C52" i="5" s="1"/>
  <c r="C50" i="1"/>
  <c r="C50" i="9" s="1"/>
  <c r="C49" i="1"/>
  <c r="C49" i="9" s="1"/>
  <c r="C48" i="1"/>
  <c r="C48" i="6" s="1"/>
  <c r="C47" i="1"/>
  <c r="C46" i="1"/>
  <c r="C47" i="5" s="1"/>
  <c r="C45" i="1"/>
  <c r="C46" i="5" s="1"/>
  <c r="C44" i="1"/>
  <c r="C44" i="9" s="1"/>
  <c r="C43" i="1"/>
  <c r="C43" i="9" s="1"/>
  <c r="C42" i="1"/>
  <c r="C42" i="6" s="1"/>
  <c r="C41" i="1"/>
  <c r="C40" i="1"/>
  <c r="C41" i="5" s="1"/>
  <c r="C39" i="1"/>
  <c r="C40" i="5" s="1"/>
  <c r="C38" i="1"/>
  <c r="C38" i="9" s="1"/>
  <c r="C37" i="1"/>
  <c r="C37" i="9" s="1"/>
  <c r="C36" i="1"/>
  <c r="C36" i="6" s="1"/>
  <c r="C35" i="1"/>
  <c r="C34" i="1"/>
  <c r="C35" i="5" s="1"/>
  <c r="C33" i="1"/>
  <c r="C34" i="5" s="1"/>
  <c r="C32" i="1"/>
  <c r="C32" i="9" s="1"/>
  <c r="C31" i="1"/>
  <c r="C31" i="9" s="1"/>
  <c r="C30" i="1"/>
  <c r="C30" i="9" s="1"/>
  <c r="C29" i="1"/>
  <c r="C29" i="6" s="1"/>
  <c r="C28" i="1"/>
  <c r="C28" i="8" s="1"/>
  <c r="C27" i="1"/>
  <c r="C27" i="7" s="1"/>
  <c r="C26" i="1"/>
  <c r="C25" i="1"/>
  <c r="C26" i="5" s="1"/>
  <c r="C24" i="1"/>
  <c r="C25" i="5" s="1"/>
  <c r="C23" i="1"/>
  <c r="C24" i="5" s="1"/>
  <c r="C22" i="1"/>
  <c r="C23" i="5" s="1"/>
  <c r="C21" i="1"/>
  <c r="C21" i="7" s="1"/>
  <c r="C20" i="1"/>
  <c r="C20" i="9" s="1"/>
  <c r="C19" i="1"/>
  <c r="C19" i="8" s="1"/>
  <c r="C18" i="1"/>
  <c r="C18" i="6" s="1"/>
  <c r="C52" i="8" l="1"/>
  <c r="C46" i="8"/>
  <c r="C40" i="8"/>
  <c r="C34" i="8"/>
  <c r="C52" i="6"/>
  <c r="C46" i="6"/>
  <c r="C40" i="6"/>
  <c r="C34" i="6"/>
  <c r="C52" i="9"/>
  <c r="C46" i="9"/>
  <c r="C40" i="9"/>
  <c r="C34" i="9"/>
  <c r="C25" i="9"/>
  <c r="C51" i="8"/>
  <c r="C45" i="8"/>
  <c r="C39" i="8"/>
  <c r="C33" i="8"/>
  <c r="C23" i="8"/>
  <c r="C48" i="7"/>
  <c r="C42" i="7"/>
  <c r="C36" i="7"/>
  <c r="C29" i="7"/>
  <c r="C51" i="6"/>
  <c r="C45" i="6"/>
  <c r="C39" i="6"/>
  <c r="C33" i="6"/>
  <c r="C23" i="6"/>
  <c r="C49" i="5"/>
  <c r="C43" i="5"/>
  <c r="C37" i="5"/>
  <c r="C30" i="5"/>
  <c r="C39" i="9"/>
  <c r="C49" i="8"/>
  <c r="C43" i="8"/>
  <c r="C37" i="8"/>
  <c r="C31" i="8"/>
  <c r="C52" i="7"/>
  <c r="C46" i="7"/>
  <c r="C40" i="7"/>
  <c r="C34" i="7"/>
  <c r="C25" i="7"/>
  <c r="C49" i="6"/>
  <c r="C43" i="6"/>
  <c r="C37" i="6"/>
  <c r="C31" i="6"/>
  <c r="C51" i="9"/>
  <c r="C45" i="9"/>
  <c r="C33" i="9"/>
  <c r="C48" i="8"/>
  <c r="C42" i="8"/>
  <c r="C36" i="8"/>
  <c r="C29" i="8"/>
  <c r="C51" i="7"/>
  <c r="C45" i="7"/>
  <c r="C39" i="7"/>
  <c r="C33" i="7"/>
  <c r="C23" i="7"/>
  <c r="C22" i="7"/>
  <c r="C22" i="9"/>
  <c r="C22" i="6"/>
  <c r="C22" i="8"/>
  <c r="M60" i="5"/>
  <c r="C22" i="5"/>
  <c r="C21" i="6"/>
  <c r="C21" i="8"/>
  <c r="C21" i="9"/>
  <c r="C20" i="7"/>
  <c r="C20" i="6"/>
  <c r="C21" i="5"/>
  <c r="C20" i="8"/>
  <c r="C28" i="7"/>
  <c r="C28" i="9"/>
  <c r="C28" i="6"/>
  <c r="C29" i="5"/>
  <c r="R56" i="6"/>
  <c r="C27" i="6"/>
  <c r="C27" i="8"/>
  <c r="C18" i="7"/>
  <c r="C18" i="9"/>
  <c r="C18" i="8"/>
  <c r="C19" i="5"/>
  <c r="C20" i="5"/>
  <c r="C19" i="9"/>
  <c r="C19" i="6"/>
  <c r="C19" i="7"/>
  <c r="C24" i="7"/>
  <c r="R59" i="6"/>
  <c r="C24" i="8"/>
  <c r="C24" i="9"/>
  <c r="C24" i="6"/>
  <c r="C28" i="5"/>
  <c r="C27" i="9"/>
  <c r="C30" i="8"/>
  <c r="C30" i="7"/>
  <c r="C31" i="5"/>
  <c r="C30" i="6"/>
  <c r="R56" i="7"/>
  <c r="R58" i="7"/>
  <c r="R59" i="7"/>
  <c r="R58" i="6"/>
  <c r="R18" i="6"/>
  <c r="Q18" i="6" s="1"/>
  <c r="Q56" i="6" l="1"/>
  <c r="J19" i="5"/>
  <c r="L60" i="5"/>
  <c r="D7" i="5"/>
  <c r="D6" i="5"/>
  <c r="O7" i="6"/>
  <c r="D7" i="6"/>
  <c r="D6" i="6"/>
  <c r="O7" i="7"/>
  <c r="D7" i="7"/>
  <c r="D6" i="7"/>
  <c r="O7" i="8"/>
  <c r="D7" i="8"/>
  <c r="D6" i="8"/>
  <c r="O7" i="9"/>
  <c r="D7" i="9"/>
  <c r="D6" i="9"/>
  <c r="D5" i="7"/>
  <c r="D5" i="6"/>
  <c r="D5" i="5"/>
  <c r="D5" i="8"/>
  <c r="R53" i="9" l="1"/>
  <c r="R52" i="9"/>
  <c r="R51" i="9"/>
  <c r="R50" i="9"/>
  <c r="R49" i="9"/>
  <c r="R48" i="9"/>
  <c r="R47" i="9"/>
  <c r="R46" i="9"/>
  <c r="R45" i="9"/>
  <c r="R44" i="9"/>
  <c r="R43" i="9"/>
  <c r="R42" i="9"/>
  <c r="R41" i="9"/>
  <c r="R40" i="9"/>
  <c r="R39" i="9"/>
  <c r="R38" i="9"/>
  <c r="R37" i="9"/>
  <c r="R36" i="9"/>
  <c r="R35" i="9"/>
  <c r="R34" i="9"/>
  <c r="R33" i="9"/>
  <c r="R32" i="9"/>
  <c r="R31" i="9"/>
  <c r="R30" i="9"/>
  <c r="R29" i="9"/>
  <c r="R28" i="9"/>
  <c r="R27" i="9"/>
  <c r="R26" i="9"/>
  <c r="R25" i="9"/>
  <c r="R24" i="9"/>
  <c r="R23" i="9"/>
  <c r="M24" i="5" s="1"/>
  <c r="R22" i="9"/>
  <c r="R21" i="9"/>
  <c r="R20" i="9"/>
  <c r="M21" i="5" s="1"/>
  <c r="R19" i="9"/>
  <c r="R18" i="9"/>
  <c r="R53" i="8"/>
  <c r="Q53" i="8" s="1"/>
  <c r="R52" i="8"/>
  <c r="Q52" i="8" s="1"/>
  <c r="R51" i="8"/>
  <c r="Q51" i="8" s="1"/>
  <c r="R50" i="8"/>
  <c r="Q50" i="8" s="1"/>
  <c r="R49" i="8"/>
  <c r="Q49" i="8" s="1"/>
  <c r="R48" i="8"/>
  <c r="Q48" i="8" s="1"/>
  <c r="R47" i="8"/>
  <c r="Q47" i="8" s="1"/>
  <c r="R46" i="8"/>
  <c r="Q46" i="8" s="1"/>
  <c r="R45" i="8"/>
  <c r="Q45" i="8" s="1"/>
  <c r="R44" i="8"/>
  <c r="Q44" i="8" s="1"/>
  <c r="R43" i="8"/>
  <c r="Q43" i="8" s="1"/>
  <c r="R42" i="8"/>
  <c r="Q42" i="8" s="1"/>
  <c r="R41" i="8"/>
  <c r="Q41" i="8" s="1"/>
  <c r="R40" i="8"/>
  <c r="Q40" i="8" s="1"/>
  <c r="R39" i="8"/>
  <c r="Q39" i="8" s="1"/>
  <c r="R38" i="8"/>
  <c r="Q38" i="8" s="1"/>
  <c r="R37" i="8"/>
  <c r="Q37" i="8" s="1"/>
  <c r="R36" i="8"/>
  <c r="Q36" i="8" s="1"/>
  <c r="R35" i="8"/>
  <c r="Q35" i="8" s="1"/>
  <c r="R34" i="8"/>
  <c r="Q34" i="8" s="1"/>
  <c r="R33" i="8"/>
  <c r="Q33" i="8" s="1"/>
  <c r="R32" i="8"/>
  <c r="Q32" i="8" s="1"/>
  <c r="R31" i="8"/>
  <c r="Q31" i="8" s="1"/>
  <c r="R30" i="8"/>
  <c r="Q30" i="8" s="1"/>
  <c r="H31" i="5" s="1"/>
  <c r="R29" i="8"/>
  <c r="Q29" i="8" s="1"/>
  <c r="R28" i="8"/>
  <c r="R27" i="8"/>
  <c r="Q27" i="8" s="1"/>
  <c r="H28" i="5" s="1"/>
  <c r="R26" i="8"/>
  <c r="Q26" i="8" s="1"/>
  <c r="R25" i="8"/>
  <c r="Q25" i="8" s="1"/>
  <c r="R24" i="8"/>
  <c r="Q24" i="8" s="1"/>
  <c r="H25" i="5" s="1"/>
  <c r="R23" i="8"/>
  <c r="Q23" i="8" s="1"/>
  <c r="H24" i="5" s="1"/>
  <c r="R22" i="8"/>
  <c r="R21" i="8"/>
  <c r="R20" i="8"/>
  <c r="R19" i="8"/>
  <c r="R18" i="8"/>
  <c r="R53" i="7"/>
  <c r="R52" i="7"/>
  <c r="R51" i="7"/>
  <c r="R50" i="7"/>
  <c r="R49" i="7"/>
  <c r="R48" i="7"/>
  <c r="R47" i="7"/>
  <c r="R46" i="7"/>
  <c r="R45" i="7"/>
  <c r="R44" i="7"/>
  <c r="R43" i="7"/>
  <c r="R42" i="7"/>
  <c r="R41" i="7"/>
  <c r="R40" i="7"/>
  <c r="R39" i="7"/>
  <c r="R38" i="7"/>
  <c r="R37" i="7"/>
  <c r="R36" i="7"/>
  <c r="R35" i="7"/>
  <c r="R34" i="7"/>
  <c r="R33" i="7"/>
  <c r="R32" i="7"/>
  <c r="R31" i="7"/>
  <c r="R30" i="7"/>
  <c r="Q30" i="7" s="1"/>
  <c r="I31" i="5" s="1"/>
  <c r="R29" i="7"/>
  <c r="R28" i="7"/>
  <c r="R27" i="7"/>
  <c r="Q27" i="7" s="1"/>
  <c r="I28" i="5" s="1"/>
  <c r="R26" i="7"/>
  <c r="R25" i="7"/>
  <c r="R24" i="7"/>
  <c r="Q24" i="7" s="1"/>
  <c r="I25" i="5" s="1"/>
  <c r="R23" i="7"/>
  <c r="R22" i="7"/>
  <c r="R21" i="7"/>
  <c r="R20" i="7"/>
  <c r="R19" i="7"/>
  <c r="Q19" i="7" s="1"/>
  <c r="I20" i="5" s="1"/>
  <c r="R18" i="7"/>
  <c r="Q18" i="7" s="1"/>
  <c r="R53" i="6"/>
  <c r="R52" i="6"/>
  <c r="R51" i="6"/>
  <c r="R50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Q30" i="6" s="1"/>
  <c r="J31" i="5" s="1"/>
  <c r="R29" i="6"/>
  <c r="R28" i="6"/>
  <c r="R27" i="6"/>
  <c r="Q27" i="6" s="1"/>
  <c r="J28" i="5" s="1"/>
  <c r="R26" i="6"/>
  <c r="R25" i="6"/>
  <c r="R24" i="6"/>
  <c r="Q24" i="6" s="1"/>
  <c r="J25" i="5" s="1"/>
  <c r="R23" i="6"/>
  <c r="R22" i="6"/>
  <c r="R21" i="6"/>
  <c r="R20" i="6"/>
  <c r="R19" i="6"/>
  <c r="Q19" i="6" s="1"/>
  <c r="J20" i="5" s="1"/>
  <c r="R53" i="1"/>
  <c r="P23" i="5" l="1"/>
  <c r="Q22" i="6"/>
  <c r="J23" i="5" s="1"/>
  <c r="O24" i="5"/>
  <c r="Q23" i="7"/>
  <c r="I24" i="5" s="1"/>
  <c r="O23" i="5"/>
  <c r="Q22" i="7"/>
  <c r="I23" i="5" s="1"/>
  <c r="M37" i="5"/>
  <c r="Q36" i="9"/>
  <c r="G37" i="5" s="1"/>
  <c r="K37" i="5"/>
  <c r="M26" i="5"/>
  <c r="Q25" i="9"/>
  <c r="G26" i="5" s="1"/>
  <c r="K26" i="5"/>
  <c r="M32" i="5"/>
  <c r="Q31" i="9"/>
  <c r="G32" i="5" s="1"/>
  <c r="K32" i="5"/>
  <c r="M38" i="5"/>
  <c r="Q37" i="9"/>
  <c r="G38" i="5" s="1"/>
  <c r="K38" i="5"/>
  <c r="M44" i="5"/>
  <c r="Q43" i="9"/>
  <c r="G44" i="5" s="1"/>
  <c r="K44" i="5"/>
  <c r="M50" i="5"/>
  <c r="Q49" i="9"/>
  <c r="G50" i="5" s="1"/>
  <c r="K50" i="5"/>
  <c r="Q24" i="9"/>
  <c r="M25" i="5"/>
  <c r="K25" i="5"/>
  <c r="M33" i="5"/>
  <c r="Q32" i="9"/>
  <c r="G33" i="5" s="1"/>
  <c r="K33" i="5"/>
  <c r="M39" i="5"/>
  <c r="Q38" i="9"/>
  <c r="G39" i="5" s="1"/>
  <c r="K39" i="5"/>
  <c r="M45" i="5"/>
  <c r="Q44" i="9"/>
  <c r="G45" i="5" s="1"/>
  <c r="K45" i="5"/>
  <c r="M51" i="5"/>
  <c r="Q50" i="9"/>
  <c r="G51" i="5" s="1"/>
  <c r="K51" i="5"/>
  <c r="M49" i="5"/>
  <c r="Q48" i="9"/>
  <c r="G49" i="5" s="1"/>
  <c r="K49" i="5"/>
  <c r="M34" i="5"/>
  <c r="Q33" i="9"/>
  <c r="G34" i="5" s="1"/>
  <c r="K34" i="5"/>
  <c r="M46" i="5"/>
  <c r="Q45" i="9"/>
  <c r="G46" i="5" s="1"/>
  <c r="K46" i="5"/>
  <c r="M52" i="5"/>
  <c r="Q51" i="9"/>
  <c r="G52" i="5" s="1"/>
  <c r="K52" i="5"/>
  <c r="M43" i="5"/>
  <c r="Q42" i="9"/>
  <c r="G43" i="5" s="1"/>
  <c r="K43" i="5"/>
  <c r="M27" i="5"/>
  <c r="Q26" i="9"/>
  <c r="G27" i="5" s="1"/>
  <c r="K27" i="5"/>
  <c r="Q27" i="9"/>
  <c r="M28" i="5"/>
  <c r="K28" i="5"/>
  <c r="M35" i="5"/>
  <c r="Q34" i="9"/>
  <c r="G35" i="5" s="1"/>
  <c r="K35" i="5"/>
  <c r="M41" i="5"/>
  <c r="Q40" i="9"/>
  <c r="G41" i="5" s="1"/>
  <c r="K41" i="5"/>
  <c r="M47" i="5"/>
  <c r="Q46" i="9"/>
  <c r="G47" i="5" s="1"/>
  <c r="K47" i="5"/>
  <c r="M53" i="5"/>
  <c r="Q52" i="9"/>
  <c r="G53" i="5" s="1"/>
  <c r="K53" i="5"/>
  <c r="Q30" i="9"/>
  <c r="M31" i="5"/>
  <c r="K31" i="5"/>
  <c r="M40" i="5"/>
  <c r="Q39" i="9"/>
  <c r="G40" i="5" s="1"/>
  <c r="K40" i="5"/>
  <c r="M29" i="5"/>
  <c r="K29" i="5"/>
  <c r="M30" i="5"/>
  <c r="Q29" i="9"/>
  <c r="G30" i="5" s="1"/>
  <c r="K30" i="5"/>
  <c r="M36" i="5"/>
  <c r="Q35" i="9"/>
  <c r="G36" i="5" s="1"/>
  <c r="K36" i="5"/>
  <c r="M42" i="5"/>
  <c r="Q41" i="9"/>
  <c r="G42" i="5" s="1"/>
  <c r="K42" i="5"/>
  <c r="M48" i="5"/>
  <c r="Q47" i="9"/>
  <c r="G48" i="5" s="1"/>
  <c r="K48" i="5"/>
  <c r="M54" i="5"/>
  <c r="Q53" i="9"/>
  <c r="G54" i="5" s="1"/>
  <c r="K54" i="5"/>
  <c r="H37" i="5"/>
  <c r="E37" i="5"/>
  <c r="H43" i="5"/>
  <c r="E43" i="5"/>
  <c r="H49" i="5"/>
  <c r="E49" i="5"/>
  <c r="G25" i="5"/>
  <c r="G31" i="5"/>
  <c r="H32" i="5"/>
  <c r="E32" i="5"/>
  <c r="H38" i="5"/>
  <c r="E38" i="5"/>
  <c r="H50" i="5"/>
  <c r="H33" i="5"/>
  <c r="E33" i="5"/>
  <c r="H51" i="5"/>
  <c r="E51" i="5"/>
  <c r="H34" i="5"/>
  <c r="E34" i="5"/>
  <c r="H40" i="5"/>
  <c r="E40" i="5"/>
  <c r="H46" i="5"/>
  <c r="E46" i="5"/>
  <c r="H52" i="5"/>
  <c r="E52" i="5"/>
  <c r="G28" i="5"/>
  <c r="H39" i="5"/>
  <c r="E39" i="5"/>
  <c r="H35" i="5"/>
  <c r="E35" i="5"/>
  <c r="H41" i="5"/>
  <c r="H47" i="5"/>
  <c r="E47" i="5"/>
  <c r="H53" i="5"/>
  <c r="E53" i="5"/>
  <c r="H26" i="5"/>
  <c r="H44" i="5"/>
  <c r="E44" i="5"/>
  <c r="H27" i="5"/>
  <c r="E27" i="5"/>
  <c r="H45" i="5"/>
  <c r="H30" i="5"/>
  <c r="E30" i="5"/>
  <c r="H36" i="5"/>
  <c r="E36" i="5"/>
  <c r="H42" i="5"/>
  <c r="E42" i="5"/>
  <c r="H48" i="5"/>
  <c r="E48" i="5"/>
  <c r="H54" i="5"/>
  <c r="E54" i="5"/>
  <c r="Q56" i="7"/>
  <c r="I19" i="5"/>
  <c r="N19" i="5"/>
  <c r="R59" i="8"/>
  <c r="Q20" i="8"/>
  <c r="H21" i="5" s="1"/>
  <c r="N21" i="5"/>
  <c r="Q21" i="8"/>
  <c r="H22" i="5" s="1"/>
  <c r="N22" i="5"/>
  <c r="Q19" i="8"/>
  <c r="H20" i="5" s="1"/>
  <c r="N20" i="5"/>
  <c r="R58" i="8"/>
  <c r="Q22" i="8"/>
  <c r="H23" i="5" s="1"/>
  <c r="N23" i="5"/>
  <c r="M19" i="5"/>
  <c r="R59" i="9"/>
  <c r="Q19" i="9"/>
  <c r="G20" i="5" s="1"/>
  <c r="M20" i="5"/>
  <c r="M22" i="5"/>
  <c r="Q21" i="9"/>
  <c r="G22" i="5" s="1"/>
  <c r="M23" i="5"/>
  <c r="Q22" i="9"/>
  <c r="G23" i="5" s="1"/>
  <c r="Q58" i="7"/>
  <c r="Q59" i="7"/>
  <c r="Q59" i="6"/>
  <c r="Q58" i="6"/>
  <c r="K24" i="5"/>
  <c r="Q23" i="9"/>
  <c r="Q18" i="8"/>
  <c r="R56" i="8"/>
  <c r="Q20" i="9"/>
  <c r="R58" i="9"/>
  <c r="Q18" i="9"/>
  <c r="R56" i="9"/>
  <c r="Q59" i="8"/>
  <c r="Q28" i="6"/>
  <c r="R57" i="6"/>
  <c r="Q28" i="7"/>
  <c r="R57" i="7"/>
  <c r="Q28" i="8"/>
  <c r="H29" i="5" s="1"/>
  <c r="R57" i="8"/>
  <c r="Q28" i="9"/>
  <c r="R57" i="9"/>
  <c r="Q17" i="7"/>
  <c r="Q59" i="9"/>
  <c r="R19" i="1"/>
  <c r="L20" i="5" s="1"/>
  <c r="R20" i="1"/>
  <c r="L21" i="5" s="1"/>
  <c r="R21" i="1"/>
  <c r="L22" i="5" s="1"/>
  <c r="R22" i="1"/>
  <c r="R23" i="1"/>
  <c r="R24" i="1"/>
  <c r="Q24" i="1" s="1"/>
  <c r="F25" i="5" s="1"/>
  <c r="R25" i="1"/>
  <c r="R26" i="1"/>
  <c r="R27" i="1"/>
  <c r="R28" i="1"/>
  <c r="R29" i="1"/>
  <c r="R30" i="1"/>
  <c r="Q30" i="1" s="1"/>
  <c r="F31" i="5" s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E45" i="5" l="1"/>
  <c r="E26" i="5"/>
  <c r="E50" i="5"/>
  <c r="E41" i="5"/>
  <c r="E31" i="5"/>
  <c r="E25" i="5"/>
  <c r="G29" i="5"/>
  <c r="E29" i="5"/>
  <c r="Q57" i="6"/>
  <c r="J29" i="5"/>
  <c r="J18" i="5" s="1"/>
  <c r="J63" i="5" s="1"/>
  <c r="E24" i="5"/>
  <c r="G24" i="5"/>
  <c r="Q17" i="6"/>
  <c r="Q61" i="6" s="1"/>
  <c r="Q57" i="7"/>
  <c r="I29" i="5"/>
  <c r="I18" i="5" s="1"/>
  <c r="I63" i="5" s="1"/>
  <c r="Q56" i="8"/>
  <c r="H19" i="5"/>
  <c r="H18" i="5" s="1"/>
  <c r="H63" i="5" s="1"/>
  <c r="H64" i="5" s="1"/>
  <c r="Q56" i="9"/>
  <c r="G19" i="5"/>
  <c r="Q57" i="8"/>
  <c r="Q17" i="8"/>
  <c r="Q63" i="8" s="1"/>
  <c r="Q58" i="8"/>
  <c r="Q58" i="9"/>
  <c r="G21" i="5"/>
  <c r="R57" i="1"/>
  <c r="L23" i="5"/>
  <c r="P60" i="5" s="1"/>
  <c r="Q22" i="1"/>
  <c r="K23" i="5"/>
  <c r="Q63" i="7"/>
  <c r="Q61" i="7"/>
  <c r="Q21" i="1"/>
  <c r="K22" i="5"/>
  <c r="Q20" i="1"/>
  <c r="F21" i="5" s="1"/>
  <c r="R58" i="1"/>
  <c r="K21" i="5"/>
  <c r="Q19" i="1"/>
  <c r="K20" i="5"/>
  <c r="Q17" i="9"/>
  <c r="Q57" i="9"/>
  <c r="R59" i="1"/>
  <c r="Q27" i="1"/>
  <c r="K19" i="5"/>
  <c r="Q63" i="6" l="1"/>
  <c r="Q57" i="1"/>
  <c r="F28" i="5"/>
  <c r="E28" i="5"/>
  <c r="G18" i="5"/>
  <c r="G63" i="5" s="1"/>
  <c r="G65" i="5" s="1"/>
  <c r="I65" i="5"/>
  <c r="I64" i="5"/>
  <c r="J64" i="5"/>
  <c r="J65" i="5"/>
  <c r="Q61" i="8"/>
  <c r="H65" i="5"/>
  <c r="E23" i="5"/>
  <c r="F23" i="5"/>
  <c r="E22" i="5"/>
  <c r="F22" i="5"/>
  <c r="E20" i="5"/>
  <c r="F20" i="5"/>
  <c r="Q61" i="9"/>
  <c r="Q63" i="9"/>
  <c r="O60" i="5"/>
  <c r="Q58" i="1"/>
  <c r="E21" i="5"/>
  <c r="Q59" i="1"/>
  <c r="R56" i="1"/>
  <c r="Q18" i="1"/>
  <c r="F19" i="5" s="1"/>
  <c r="K60" i="5"/>
  <c r="K59" i="5"/>
  <c r="G64" i="5" l="1"/>
  <c r="F18" i="5"/>
  <c r="F63" i="5" s="1"/>
  <c r="F65" i="5" s="1"/>
  <c r="E58" i="5"/>
  <c r="E59" i="5"/>
  <c r="Q17" i="1"/>
  <c r="E19" i="5"/>
  <c r="E60" i="5" s="1"/>
  <c r="Q56" i="1"/>
  <c r="K58" i="5"/>
  <c r="K57" i="5"/>
  <c r="F64" i="5" l="1"/>
  <c r="N60" i="5"/>
  <c r="Q63" i="1"/>
  <c r="Q61" i="1"/>
  <c r="E57" i="5"/>
  <c r="E18" i="5"/>
  <c r="E63" i="5" s="1"/>
  <c r="E64" i="5" l="1"/>
  <c r="E65" i="5"/>
</calcChain>
</file>

<file path=xl/sharedStrings.xml><?xml version="1.0" encoding="utf-8"?>
<sst xmlns="http://schemas.openxmlformats.org/spreadsheetml/2006/main" count="210" uniqueCount="69">
  <si>
    <t>Anlage zum Antrag</t>
  </si>
  <si>
    <t>Antrag vom:</t>
  </si>
  <si>
    <t>Projektstunden/Projektmonat</t>
  </si>
  <si>
    <t>Funktion</t>
  </si>
  <si>
    <t>MM/20..</t>
  </si>
  <si>
    <t>Summe</t>
  </si>
  <si>
    <t>Antragsteller:</t>
  </si>
  <si>
    <t>Projektlaufzeit in Monaten:</t>
  </si>
  <si>
    <t>Vorhaben:</t>
  </si>
  <si>
    <r>
      <t>Anforderungsniveau</t>
    </r>
    <r>
      <rPr>
        <vertAlign val="superscript"/>
        <sz val="7"/>
        <rFont val="Arial"/>
        <family val="2"/>
      </rPr>
      <t>1</t>
    </r>
  </si>
  <si>
    <t>Anforderungsniveaus</t>
  </si>
  <si>
    <t>Stundensatz gem. Anforderungsniveau</t>
  </si>
  <si>
    <t>Personalkosten 1. Förderjahr</t>
  </si>
  <si>
    <t>Summe der geplanten Personalkosten
in EUR</t>
  </si>
  <si>
    <t>Personalkosten 2. Förderjahr</t>
  </si>
  <si>
    <t>Personalkosten 3. Förderjahr</t>
  </si>
  <si>
    <t>Personalkosten 4. Förderjahr</t>
  </si>
  <si>
    <t>Personalkosten 5. Förderjahr</t>
  </si>
  <si>
    <t>Summe der geplanten Personalkosten Gesamtvorhaben
in EUR</t>
  </si>
  <si>
    <t>Stundensatz in EUR</t>
  </si>
  <si>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>Auswahl gemäß Merkblatt zur Ermittlung der Personalkosten und der Restkosten</t>
    </r>
  </si>
  <si>
    <t>Die Spalten A bis D sind nur im 1. Förderjahr zu pflegen. Die angegebenen Daten werden in die nächsten Förderjahre übertragen.</t>
  </si>
  <si>
    <t>Anforderungsniveau</t>
  </si>
  <si>
    <t>Die Spalten A bis D werden aus dem 1. Förderjahr automatisch übertragen.</t>
  </si>
  <si>
    <t>Name des Projektmitarbeitenden</t>
  </si>
  <si>
    <t>Summe der Projektstunden je Projektmitarbeitenden</t>
  </si>
  <si>
    <t>Gesamtüberblick Personalkosten</t>
  </si>
  <si>
    <t>Der Ausweis der Summen je Anforderungsniveau für die Antragstellung erfolgt unterhalb der Tabelle.</t>
  </si>
  <si>
    <t>Die Berechnung sowie der Ausweis der Restkostenpauschale erfolgt unterhalb der Tabelle.</t>
  </si>
  <si>
    <t>Restkostenpauschale 1. Förderjahr (40 % der Personalkosten)</t>
  </si>
  <si>
    <t>Gesamtkosten 1. Förderjahr</t>
  </si>
  <si>
    <t>Restkostenpauschale 2. Förderjahr (40 % der Personalkosten)</t>
  </si>
  <si>
    <t>Gesamtkosten 2. Förderjahr</t>
  </si>
  <si>
    <t>Restkostenpauschale 4. Förderjahr (40 % der Personalkosten)</t>
  </si>
  <si>
    <t>Gesamtkosten 4. Förderjahr</t>
  </si>
  <si>
    <t>Restkostenpauschale 3. Förderjahr (40 % der Personalkosten)</t>
  </si>
  <si>
    <t>Gesamtkosten 3. Förderjahr</t>
  </si>
  <si>
    <t>Restkostenpauschale 5. Förderjahr (40 % der Personalkosten)</t>
  </si>
  <si>
    <t>Gesamtkosten 5. Förderjahr</t>
  </si>
  <si>
    <t>Summe der Projektstunden je Projekt-mitarbeitenden</t>
  </si>
  <si>
    <t>davon Projektstunden 1. Förderjahr</t>
  </si>
  <si>
    <t>davon Projektstunden 2. Förderjahr</t>
  </si>
  <si>
    <t>davon Projektstunden 3. Förderjahr</t>
  </si>
  <si>
    <t>davon Projektstunden 4. Förderjahr</t>
  </si>
  <si>
    <t>davon Projektstunden 5. Förderjahr</t>
  </si>
  <si>
    <t>davon geplante Personalkosten 
1. Förderjahr</t>
  </si>
  <si>
    <t>davon geplante Personalkosten 
2. Förderjahr</t>
  </si>
  <si>
    <t>davon geplante Personalkosten 
3. Förderjahr</t>
  </si>
  <si>
    <t>davon geplante Personalkosten 
4. Förderjahr</t>
  </si>
  <si>
    <t>davon geplante Personalkosten 
5. Förderjahr</t>
  </si>
  <si>
    <r>
      <t>Restkosten (</t>
    </r>
    <r>
      <rPr>
        <sz val="7.5"/>
        <color theme="1"/>
        <rFont val="Arial"/>
        <family val="2"/>
      </rPr>
      <t>pauschaler Aufschlag gemäß Richtlinie auf die förderfähigen gesamten Personalkosten</t>
    </r>
    <r>
      <rPr>
        <sz val="10"/>
        <color theme="1"/>
        <rFont val="Arial"/>
        <family val="2"/>
      </rPr>
      <t>)</t>
    </r>
  </si>
  <si>
    <t>Gesamtkosten</t>
  </si>
  <si>
    <t>gesamt</t>
  </si>
  <si>
    <t>davon
1. Förderjahr</t>
  </si>
  <si>
    <t>davon
2. Förderjahr</t>
  </si>
  <si>
    <t>davon
3. Förderjahr</t>
  </si>
  <si>
    <t>davon
4. Förderjahr</t>
  </si>
  <si>
    <t>davon
5. Förderjahr</t>
  </si>
  <si>
    <t>geplante Personalkosten</t>
  </si>
  <si>
    <t>geplante Projekt-
stunden</t>
  </si>
  <si>
    <t>Summe je Anforderungsniveau:</t>
  </si>
  <si>
    <t>Bitte die Projektstunden (ggf. anteilig) ergänzen! Bitte beachten Sie, dass maximal 1.720 Stunden über einen Zeitraum von 12 Monaten (Bezugszeitraum ist das Kalenderjahr) anerkannt werden. 1.720 Stunden entsprechen einer Vollzeitstelle.</t>
  </si>
  <si>
    <t>Geplante Personalkosten gesamt (Anforderungsniveau 1 - 4)</t>
  </si>
  <si>
    <t>Kalkulation der Personalkosten (Stundensatz) - ELER 2023 - 2027</t>
  </si>
  <si>
    <t>Richtlinie:</t>
  </si>
  <si>
    <t>Gesamtüberblick der Personalkosten (Stundensatz) - ELER 2023-2027</t>
  </si>
  <si>
    <t>Richtlinie</t>
  </si>
  <si>
    <t>Netzwerke, Kooperationen und regionale Wertschöpfungsketten 2024</t>
  </si>
  <si>
    <t>Europäische Innovationspartnerschaft (EIP)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</si>
</sst>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4" formatCode="#,##0.00_ ;\-#,##0.00\ "/>
  </numFmts>
  <fonts count="24" x14ac:knownFonts="1"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7"/>
      <color rgb="FF0000FF"/>
      <name val="Arial"/>
      <family val="2"/>
    </font>
    <font>
      <vertAlign val="superscript"/>
      <sz val="7"/>
      <name val="Arial"/>
      <family val="2"/>
    </font>
    <font>
      <sz val="10"/>
      <color theme="1"/>
      <name val="Calibri"/>
      <family val="2"/>
      <scheme val="minor"/>
    </font>
    <font>
      <u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sz val="10"/>
      <color theme="1"/>
      <name val="Arial"/>
      <family val="2"/>
    </font>
    <font>
      <sz val="7.5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auto="1"/>
        <bgColor auto="1"/>
      </patternFill>
    </fill>
    <fill>
      <patternFill patternType="solid">
        <fgColor theme="2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120">
    <xf numFmtId="0" fontId="0" fillId="0" borderId="0" xfId="0"/>
    <xf numFmtId="0" fontId="1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top"/>
    </xf>
    <xf numFmtId="0" fontId="2" fillId="2" borderId="0" xfId="0" applyFont="1" applyFill="1" applyAlignment="1" applyProtection="1">
      <alignment vertical="top"/>
    </xf>
    <xf numFmtId="0" fontId="4" fillId="2" borderId="0" xfId="0" applyFont="1" applyFill="1" applyAlignment="1" applyProtection="1">
      <alignment vertical="top"/>
    </xf>
    <xf numFmtId="0" fontId="5" fillId="2" borderId="0" xfId="0" applyFont="1" applyFill="1" applyAlignment="1" applyProtection="1">
      <alignment horizontal="left" vertical="top"/>
    </xf>
    <xf numFmtId="49" fontId="9" fillId="2" borderId="0" xfId="0" applyNumberFormat="1" applyFont="1" applyFill="1" applyBorder="1" applyAlignment="1" applyProtection="1">
      <alignment horizontal="left" wrapText="1"/>
    </xf>
    <xf numFmtId="0" fontId="9" fillId="2" borderId="0" xfId="0" applyFont="1" applyFill="1" applyAlignment="1" applyProtection="1"/>
    <xf numFmtId="0" fontId="9" fillId="2" borderId="0" xfId="0" applyFont="1" applyFill="1" applyBorder="1" applyAlignment="1" applyProtection="1">
      <alignment horizontal="left"/>
    </xf>
    <xf numFmtId="0" fontId="9" fillId="2" borderId="0" xfId="0" applyFont="1" applyFill="1" applyAlignment="1" applyProtection="1">
      <alignment vertical="top"/>
    </xf>
    <xf numFmtId="0" fontId="9" fillId="2" borderId="0" xfId="0" applyFont="1" applyFill="1" applyBorder="1" applyAlignment="1" applyProtection="1">
      <alignment horizontal="left" vertical="top"/>
    </xf>
    <xf numFmtId="0" fontId="9" fillId="2" borderId="0" xfId="0" applyFont="1" applyFill="1" applyAlignment="1" applyProtection="1">
      <alignment horizontal="left" vertical="top"/>
    </xf>
    <xf numFmtId="0" fontId="7" fillId="2" borderId="0" xfId="0" applyFont="1" applyFill="1" applyAlignment="1" applyProtection="1">
      <alignment horizontal="left" vertical="top"/>
    </xf>
    <xf numFmtId="0" fontId="7" fillId="2" borderId="0" xfId="0" applyFont="1" applyFill="1" applyBorder="1" applyAlignment="1" applyProtection="1">
      <alignment vertical="top"/>
    </xf>
    <xf numFmtId="0" fontId="6" fillId="2" borderId="0" xfId="0" applyFont="1" applyFill="1" applyAlignment="1" applyProtection="1">
      <alignment vertical="top"/>
    </xf>
    <xf numFmtId="0" fontId="6" fillId="2" borderId="0" xfId="0" applyFont="1" applyFill="1" applyAlignment="1" applyProtection="1">
      <alignment horizontal="left" vertical="top"/>
    </xf>
    <xf numFmtId="0" fontId="8" fillId="2" borderId="0" xfId="0" applyFont="1" applyFill="1" applyBorder="1" applyAlignment="1" applyProtection="1">
      <alignment horizontal="center" vertical="top"/>
    </xf>
    <xf numFmtId="0" fontId="9" fillId="2" borderId="0" xfId="0" applyFont="1" applyFill="1" applyBorder="1" applyAlignment="1" applyProtection="1">
      <alignment vertical="top" wrapText="1"/>
    </xf>
    <xf numFmtId="0" fontId="8" fillId="2" borderId="0" xfId="0" applyFont="1" applyFill="1" applyAlignment="1" applyProtection="1">
      <alignment vertical="top"/>
    </xf>
    <xf numFmtId="0" fontId="8" fillId="2" borderId="0" xfId="0" applyFont="1" applyFill="1" applyBorder="1" applyAlignment="1" applyProtection="1">
      <alignment vertical="top" wrapText="1"/>
    </xf>
    <xf numFmtId="0" fontId="6" fillId="2" borderId="0" xfId="0" applyFont="1" applyFill="1" applyAlignment="1" applyProtection="1">
      <alignment horizontal="center" vertical="top"/>
    </xf>
    <xf numFmtId="0" fontId="11" fillId="2" borderId="0" xfId="0" applyFont="1" applyFill="1" applyAlignment="1" applyProtection="1">
      <alignment vertical="top"/>
    </xf>
    <xf numFmtId="0" fontId="13" fillId="2" borderId="0" xfId="0" applyFont="1" applyFill="1" applyAlignment="1" applyProtection="1">
      <alignment vertical="center"/>
    </xf>
    <xf numFmtId="0" fontId="10" fillId="2" borderId="0" xfId="0" applyFont="1" applyFill="1" applyAlignment="1" applyProtection="1">
      <alignment vertical="top"/>
    </xf>
    <xf numFmtId="0" fontId="13" fillId="2" borderId="0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top"/>
    </xf>
    <xf numFmtId="0" fontId="6" fillId="3" borderId="3" xfId="0" applyFont="1" applyFill="1" applyBorder="1" applyAlignment="1" applyProtection="1">
      <alignment horizontal="center" vertical="center" wrapText="1"/>
    </xf>
    <xf numFmtId="49" fontId="6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3" xfId="0" applyNumberFormat="1" applyFont="1" applyFill="1" applyBorder="1" applyAlignment="1" applyProtection="1">
      <alignment horizontal="center" vertical="center" wrapText="1"/>
    </xf>
    <xf numFmtId="4" fontId="11" fillId="0" borderId="3" xfId="0" applyNumberFormat="1" applyFont="1" applyFill="1" applyBorder="1" applyAlignment="1" applyProtection="1">
      <alignment vertical="top"/>
      <protection locked="0"/>
    </xf>
    <xf numFmtId="4" fontId="12" fillId="4" borderId="3" xfId="0" applyNumberFormat="1" applyFont="1" applyFill="1" applyBorder="1" applyAlignment="1" applyProtection="1">
      <alignment vertical="top"/>
    </xf>
    <xf numFmtId="14" fontId="9" fillId="2" borderId="1" xfId="0" applyNumberFormat="1" applyFont="1" applyFill="1" applyBorder="1" applyAlignment="1" applyProtection="1">
      <alignment horizontal="left" wrapText="1"/>
      <protection locked="0"/>
    </xf>
    <xf numFmtId="0" fontId="9" fillId="2" borderId="1" xfId="0" applyFont="1" applyFill="1" applyBorder="1" applyAlignment="1" applyProtection="1">
      <alignment horizontal="center"/>
      <protection locked="0"/>
    </xf>
    <xf numFmtId="0" fontId="9" fillId="2" borderId="1" xfId="0" applyFont="1" applyFill="1" applyBorder="1" applyAlignment="1" applyProtection="1">
      <alignment horizontal="center"/>
    </xf>
    <xf numFmtId="14" fontId="9" fillId="2" borderId="1" xfId="0" applyNumberFormat="1" applyFont="1" applyFill="1" applyBorder="1" applyAlignment="1" applyProtection="1">
      <alignment horizontal="left" wrapText="1"/>
    </xf>
    <xf numFmtId="0" fontId="6" fillId="2" borderId="0" xfId="0" applyFont="1" applyFill="1" applyAlignment="1" applyProtection="1">
      <alignment horizontal="left" vertical="center"/>
    </xf>
    <xf numFmtId="0" fontId="6" fillId="3" borderId="3" xfId="0" applyFont="1" applyFill="1" applyBorder="1" applyAlignment="1" applyProtection="1">
      <alignment horizontal="center" vertical="center"/>
    </xf>
    <xf numFmtId="2" fontId="0" fillId="0" borderId="0" xfId="0" applyNumberFormat="1"/>
    <xf numFmtId="0" fontId="5" fillId="2" borderId="0" xfId="0" applyFont="1" applyFill="1" applyAlignment="1" applyProtection="1">
      <alignment vertical="center"/>
    </xf>
    <xf numFmtId="0" fontId="17" fillId="2" borderId="0" xfId="0" applyFont="1" applyFill="1" applyAlignment="1" applyProtection="1">
      <alignment vertical="top"/>
    </xf>
    <xf numFmtId="0" fontId="10" fillId="4" borderId="0" xfId="0" applyFont="1" applyFill="1" applyAlignment="1" applyProtection="1">
      <alignment vertical="top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9" fontId="11" fillId="0" borderId="3" xfId="0" applyNumberFormat="1" applyFont="1" applyFill="1" applyBorder="1" applyAlignment="1" applyProtection="1">
      <alignment horizontal="left" vertical="top" wrapText="1"/>
      <protection locked="0"/>
    </xf>
    <xf numFmtId="0" fontId="17" fillId="2" borderId="0" xfId="0" applyFont="1" applyFill="1" applyAlignment="1" applyProtection="1">
      <alignment horizontal="left" vertical="top"/>
    </xf>
    <xf numFmtId="0" fontId="14" fillId="2" borderId="1" xfId="0" applyFont="1" applyFill="1" applyBorder="1" applyAlignment="1" applyProtection="1">
      <alignment horizontal="left" vertical="center"/>
    </xf>
    <xf numFmtId="164" fontId="10" fillId="4" borderId="0" xfId="1" applyNumberFormat="1" applyFont="1" applyFill="1" applyAlignment="1" applyProtection="1">
      <alignment vertical="top"/>
    </xf>
    <xf numFmtId="164" fontId="10" fillId="2" borderId="0" xfId="1" applyNumberFormat="1" applyFont="1" applyFill="1" applyAlignment="1" applyProtection="1">
      <alignment vertical="top"/>
    </xf>
    <xf numFmtId="0" fontId="6" fillId="5" borderId="0" xfId="0" applyFont="1" applyFill="1" applyAlignment="1" applyProtection="1">
      <alignment horizontal="center" vertical="top"/>
    </xf>
    <xf numFmtId="0" fontId="11" fillId="5" borderId="0" xfId="0" applyFont="1" applyFill="1" applyAlignment="1" applyProtection="1">
      <alignment vertical="top"/>
    </xf>
    <xf numFmtId="4" fontId="11" fillId="6" borderId="3" xfId="0" applyNumberFormat="1" applyFont="1" applyFill="1" applyBorder="1" applyAlignment="1" applyProtection="1">
      <alignment vertical="top"/>
    </xf>
    <xf numFmtId="4" fontId="10" fillId="4" borderId="0" xfId="0" applyNumberFormat="1" applyFont="1" applyFill="1" applyAlignment="1" applyProtection="1">
      <alignment vertical="top"/>
    </xf>
    <xf numFmtId="4" fontId="10" fillId="2" borderId="0" xfId="0" applyNumberFormat="1" applyFont="1" applyFill="1" applyAlignment="1" applyProtection="1">
      <alignment vertical="top"/>
    </xf>
    <xf numFmtId="0" fontId="11" fillId="6" borderId="3" xfId="0" applyFont="1" applyFill="1" applyBorder="1" applyAlignment="1" applyProtection="1">
      <alignment horizontal="left" vertical="top" wrapText="1"/>
    </xf>
    <xf numFmtId="9" fontId="11" fillId="6" borderId="3" xfId="0" applyNumberFormat="1" applyFont="1" applyFill="1" applyBorder="1" applyAlignment="1" applyProtection="1">
      <alignment horizontal="left" vertical="top" wrapText="1"/>
    </xf>
    <xf numFmtId="0" fontId="18" fillId="2" borderId="0" xfId="0" applyFont="1" applyFill="1" applyAlignment="1" applyProtection="1">
      <alignment vertical="top"/>
    </xf>
    <xf numFmtId="0" fontId="10" fillId="2" borderId="0" xfId="0" applyFont="1" applyFill="1" applyBorder="1" applyAlignment="1" applyProtection="1">
      <alignment vertical="top"/>
    </xf>
    <xf numFmtId="0" fontId="14" fillId="2" borderId="4" xfId="0" applyFont="1" applyFill="1" applyBorder="1" applyAlignment="1" applyProtection="1">
      <alignment horizontal="left" vertical="center"/>
    </xf>
    <xf numFmtId="14" fontId="9" fillId="2" borderId="0" xfId="0" applyNumberFormat="1" applyFont="1" applyFill="1" applyBorder="1" applyAlignment="1" applyProtection="1">
      <alignment horizontal="left" wrapText="1"/>
    </xf>
    <xf numFmtId="0" fontId="9" fillId="2" borderId="0" xfId="0" applyFont="1" applyFill="1" applyBorder="1" applyAlignment="1" applyProtection="1"/>
    <xf numFmtId="1" fontId="11" fillId="0" borderId="3" xfId="0" applyNumberFormat="1" applyFont="1" applyFill="1" applyBorder="1" applyAlignment="1" applyProtection="1">
      <alignment horizontal="right" vertical="top" wrapText="1"/>
      <protection locked="0"/>
    </xf>
    <xf numFmtId="2" fontId="11" fillId="6" borderId="3" xfId="0" applyNumberFormat="1" applyFont="1" applyFill="1" applyBorder="1" applyAlignment="1" applyProtection="1">
      <alignment horizontal="right" vertical="top" wrapText="1"/>
    </xf>
    <xf numFmtId="4" fontId="12" fillId="4" borderId="3" xfId="0" applyNumberFormat="1" applyFont="1" applyFill="1" applyBorder="1" applyAlignment="1" applyProtection="1">
      <alignment horizontal="right" vertical="top"/>
    </xf>
    <xf numFmtId="4" fontId="11" fillId="0" borderId="3" xfId="0" applyNumberFormat="1" applyFont="1" applyFill="1" applyBorder="1" applyAlignment="1" applyProtection="1">
      <alignment horizontal="right" vertical="top"/>
      <protection locked="0"/>
    </xf>
    <xf numFmtId="4" fontId="11" fillId="6" borderId="3" xfId="0" applyNumberFormat="1" applyFont="1" applyFill="1" applyBorder="1" applyAlignment="1" applyProtection="1">
      <alignment horizontal="right" vertical="top"/>
    </xf>
    <xf numFmtId="1" fontId="11" fillId="6" borderId="3" xfId="0" applyNumberFormat="1" applyFont="1" applyFill="1" applyBorder="1" applyAlignment="1" applyProtection="1">
      <alignment horizontal="right" vertical="top" wrapText="1"/>
    </xf>
    <xf numFmtId="0" fontId="10" fillId="4" borderId="0" xfId="0" applyFont="1" applyFill="1" applyAlignment="1" applyProtection="1">
      <alignment horizontal="right" vertical="top"/>
    </xf>
    <xf numFmtId="0" fontId="10" fillId="2" borderId="0" xfId="0" applyFont="1" applyFill="1" applyAlignment="1" applyProtection="1">
      <alignment horizontal="right" vertical="top"/>
    </xf>
    <xf numFmtId="4" fontId="10" fillId="4" borderId="0" xfId="0" applyNumberFormat="1" applyFont="1" applyFill="1" applyAlignment="1" applyProtection="1">
      <alignment horizontal="right" vertical="top"/>
    </xf>
    <xf numFmtId="4" fontId="10" fillId="2" borderId="0" xfId="0" applyNumberFormat="1" applyFont="1" applyFill="1" applyAlignment="1" applyProtection="1">
      <alignment horizontal="right" vertical="top"/>
    </xf>
    <xf numFmtId="0" fontId="17" fillId="2" borderId="0" xfId="0" applyFont="1" applyFill="1" applyAlignment="1" applyProtection="1">
      <alignment horizontal="right" vertical="top"/>
    </xf>
    <xf numFmtId="4" fontId="11" fillId="6" borderId="3" xfId="0" applyNumberFormat="1" applyFont="1" applyFill="1" applyBorder="1" applyAlignment="1" applyProtection="1">
      <alignment horizontal="right" vertical="top" wrapText="1"/>
    </xf>
    <xf numFmtId="4" fontId="11" fillId="0" borderId="0" xfId="0" applyNumberFormat="1" applyFont="1" applyFill="1" applyBorder="1" applyAlignment="1" applyProtection="1">
      <alignment horizontal="right" vertical="top"/>
      <protection locked="0"/>
    </xf>
    <xf numFmtId="0" fontId="10" fillId="7" borderId="1" xfId="0" applyFont="1" applyFill="1" applyBorder="1" applyAlignment="1" applyProtection="1">
      <alignment vertical="top"/>
    </xf>
    <xf numFmtId="4" fontId="10" fillId="7" borderId="1" xfId="0" applyNumberFormat="1" applyFont="1" applyFill="1" applyBorder="1" applyAlignment="1" applyProtection="1">
      <alignment vertical="top"/>
    </xf>
    <xf numFmtId="0" fontId="19" fillId="2" borderId="0" xfId="0" applyFont="1" applyFill="1" applyAlignment="1" applyProtection="1">
      <alignment vertical="top"/>
    </xf>
    <xf numFmtId="0" fontId="19" fillId="7" borderId="1" xfId="0" applyFont="1" applyFill="1" applyBorder="1" applyAlignment="1" applyProtection="1">
      <alignment vertical="top"/>
    </xf>
    <xf numFmtId="4" fontId="19" fillId="7" borderId="1" xfId="0" applyNumberFormat="1" applyFont="1" applyFill="1" applyBorder="1" applyAlignment="1" applyProtection="1">
      <alignment vertical="top"/>
    </xf>
    <xf numFmtId="0" fontId="10" fillId="7" borderId="0" xfId="0" applyFont="1" applyFill="1" applyAlignment="1" applyProtection="1">
      <alignment vertical="top"/>
    </xf>
    <xf numFmtId="0" fontId="10" fillId="5" borderId="0" xfId="0" applyFont="1" applyFill="1" applyBorder="1" applyAlignment="1" applyProtection="1">
      <alignment vertical="top"/>
    </xf>
    <xf numFmtId="4" fontId="10" fillId="5" borderId="0" xfId="0" applyNumberFormat="1" applyFont="1" applyFill="1" applyBorder="1" applyAlignment="1" applyProtection="1">
      <alignment vertical="top"/>
    </xf>
    <xf numFmtId="0" fontId="19" fillId="5" borderId="0" xfId="0" applyFont="1" applyFill="1" applyBorder="1" applyAlignment="1" applyProtection="1">
      <alignment vertical="top"/>
    </xf>
    <xf numFmtId="4" fontId="19" fillId="5" borderId="0" xfId="0" applyNumberFormat="1" applyFont="1" applyFill="1" applyBorder="1" applyAlignment="1" applyProtection="1">
      <alignment vertical="top"/>
    </xf>
    <xf numFmtId="0" fontId="13" fillId="2" borderId="0" xfId="0" applyFont="1" applyFill="1" applyAlignment="1" applyProtection="1">
      <alignment horizontal="center" vertical="center" wrapText="1"/>
    </xf>
    <xf numFmtId="0" fontId="13" fillId="2" borderId="5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0" fontId="13" fillId="2" borderId="7" xfId="0" applyFont="1" applyFill="1" applyBorder="1" applyAlignment="1" applyProtection="1">
      <alignment horizontal="center" vertical="center" wrapText="1"/>
    </xf>
    <xf numFmtId="0" fontId="22" fillId="2" borderId="0" xfId="0" applyFont="1" applyFill="1" applyAlignment="1" applyProtection="1">
      <alignment horizontal="right" vertical="center"/>
    </xf>
    <xf numFmtId="4" fontId="19" fillId="7" borderId="0" xfId="0" applyNumberFormat="1" applyFont="1" applyFill="1" applyAlignment="1" applyProtection="1">
      <alignment vertical="top"/>
    </xf>
    <xf numFmtId="0" fontId="19" fillId="7" borderId="4" xfId="0" applyFont="1" applyFill="1" applyBorder="1" applyAlignment="1" applyProtection="1">
      <alignment vertical="top"/>
    </xf>
    <xf numFmtId="4" fontId="19" fillId="7" borderId="4" xfId="0" applyNumberFormat="1" applyFont="1" applyFill="1" applyBorder="1" applyAlignment="1" applyProtection="1">
      <alignment vertical="top"/>
    </xf>
    <xf numFmtId="0" fontId="21" fillId="2" borderId="0" xfId="0" applyFont="1" applyFill="1" applyAlignment="1" applyProtection="1">
      <alignment horizontal="right"/>
    </xf>
    <xf numFmtId="0" fontId="21" fillId="2" borderId="0" xfId="0" applyFont="1" applyFill="1" applyAlignment="1" applyProtection="1">
      <alignment horizontal="center" wrapText="1"/>
    </xf>
    <xf numFmtId="164" fontId="10" fillId="5" borderId="0" xfId="1" applyNumberFormat="1" applyFont="1" applyFill="1" applyAlignment="1" applyProtection="1">
      <alignment vertical="top"/>
    </xf>
    <xf numFmtId="4" fontId="11" fillId="7" borderId="5" xfId="0" applyNumberFormat="1" applyFont="1" applyFill="1" applyBorder="1" applyAlignment="1" applyProtection="1">
      <alignment vertical="top"/>
    </xf>
    <xf numFmtId="4" fontId="11" fillId="7" borderId="7" xfId="0" applyNumberFormat="1" applyFont="1" applyFill="1" applyBorder="1" applyAlignment="1" applyProtection="1">
      <alignment vertical="top"/>
    </xf>
    <xf numFmtId="4" fontId="11" fillId="7" borderId="6" xfId="0" applyNumberFormat="1" applyFont="1" applyFill="1" applyBorder="1" applyAlignment="1" applyProtection="1">
      <alignment vertical="top"/>
    </xf>
    <xf numFmtId="4" fontId="11" fillId="7" borderId="0" xfId="0" applyNumberFormat="1" applyFont="1" applyFill="1" applyAlignment="1" applyProtection="1">
      <alignment vertical="top"/>
    </xf>
    <xf numFmtId="4" fontId="11" fillId="5" borderId="5" xfId="0" applyNumberFormat="1" applyFont="1" applyFill="1" applyBorder="1" applyAlignment="1" applyProtection="1">
      <alignment vertical="top"/>
    </xf>
    <xf numFmtId="4" fontId="11" fillId="5" borderId="7" xfId="0" applyNumberFormat="1" applyFont="1" applyFill="1" applyBorder="1" applyAlignment="1" applyProtection="1">
      <alignment vertical="top"/>
    </xf>
    <xf numFmtId="4" fontId="11" fillId="5" borderId="6" xfId="0" applyNumberFormat="1" applyFont="1" applyFill="1" applyBorder="1" applyAlignment="1" applyProtection="1">
      <alignment vertical="top"/>
    </xf>
    <xf numFmtId="4" fontId="11" fillId="5" borderId="0" xfId="0" applyNumberFormat="1" applyFont="1" applyFill="1" applyBorder="1" applyAlignment="1" applyProtection="1">
      <alignment vertical="top"/>
    </xf>
    <xf numFmtId="4" fontId="12" fillId="7" borderId="8" xfId="0" applyNumberFormat="1" applyFont="1" applyFill="1" applyBorder="1" applyAlignment="1" applyProtection="1">
      <alignment vertical="top"/>
    </xf>
    <xf numFmtId="4" fontId="12" fillId="7" borderId="9" xfId="0" applyNumberFormat="1" applyFont="1" applyFill="1" applyBorder="1" applyAlignment="1" applyProtection="1">
      <alignment vertical="top"/>
    </xf>
    <xf numFmtId="4" fontId="12" fillId="7" borderId="10" xfId="0" applyNumberFormat="1" applyFont="1" applyFill="1" applyBorder="1" applyAlignment="1" applyProtection="1">
      <alignment vertical="top"/>
    </xf>
    <xf numFmtId="4" fontId="12" fillId="7" borderId="4" xfId="0" applyNumberFormat="1" applyFont="1" applyFill="1" applyBorder="1" applyAlignment="1" applyProtection="1">
      <alignment vertical="top"/>
    </xf>
    <xf numFmtId="14" fontId="2" fillId="2" borderId="0" xfId="0" applyNumberFormat="1" applyFont="1" applyFill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</xf>
    <xf numFmtId="0" fontId="9" fillId="2" borderId="1" xfId="0" applyFont="1" applyFill="1" applyBorder="1" applyAlignment="1" applyProtection="1">
      <protection locked="0"/>
    </xf>
    <xf numFmtId="0" fontId="9" fillId="2" borderId="2" xfId="0" applyFont="1" applyFill="1" applyBorder="1" applyAlignment="1" applyProtection="1">
      <protection locked="0"/>
    </xf>
    <xf numFmtId="0" fontId="12" fillId="4" borderId="11" xfId="0" applyFont="1" applyFill="1" applyBorder="1" applyAlignment="1" applyProtection="1">
      <alignment horizontal="right" vertical="top"/>
    </xf>
    <xf numFmtId="0" fontId="0" fillId="0" borderId="12" xfId="0" applyBorder="1" applyAlignment="1">
      <alignment horizontal="right" vertical="top"/>
    </xf>
    <xf numFmtId="0" fontId="0" fillId="0" borderId="13" xfId="0" applyBorder="1" applyAlignment="1">
      <alignment horizontal="right" vertical="top"/>
    </xf>
    <xf numFmtId="0" fontId="9" fillId="2" borderId="1" xfId="0" applyFont="1" applyFill="1" applyBorder="1" applyAlignment="1" applyProtection="1"/>
    <xf numFmtId="0" fontId="9" fillId="2" borderId="2" xfId="0" applyFont="1" applyFill="1" applyBorder="1" applyAlignment="1" applyProtection="1"/>
    <xf numFmtId="0" fontId="23" fillId="0" borderId="12" xfId="0" applyFont="1" applyBorder="1" applyAlignment="1">
      <alignment horizontal="right" vertical="top"/>
    </xf>
    <xf numFmtId="0" fontId="23" fillId="0" borderId="13" xfId="0" applyFont="1" applyBorder="1" applyAlignment="1">
      <alignment horizontal="right" vertical="top"/>
    </xf>
    <xf numFmtId="0" fontId="9" fillId="2" borderId="1" xfId="0" applyFont="1" applyFill="1" applyBorder="1" applyAlignment="1" applyProtection="1">
      <alignment horizontal="left"/>
    </xf>
    <xf numFmtId="0" fontId="9" fillId="2" borderId="2" xfId="0" applyFont="1" applyFill="1" applyBorder="1" applyAlignment="1" applyProtection="1">
      <alignment horizontal="left"/>
    </xf>
  </cellXfs>
  <cellStyles count="2">
    <cellStyle name="Komma" xfId="1" builtinId="3"/>
    <cellStyle name="Standard" xfId="0" builtinId="0"/>
  </cellStyles>
  <dxfs count="9">
    <dxf>
      <numFmt numFmtId="12" formatCode="#,##0.00\ &quot;€&quot;;[Red]\-#,##0.00\ &quot;€&quot;"/>
    </dxf>
    <dxf>
      <numFmt numFmtId="12" formatCode="#,##0.00\ &quot;€&quot;;[Red]\-#,##0.00\ &quot;€&quot;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67845</xdr:colOff>
      <xdr:row>0</xdr:row>
      <xdr:rowOff>7814</xdr:rowOff>
    </xdr:from>
    <xdr:to>
      <xdr:col>18</xdr:col>
      <xdr:colOff>8867</xdr:colOff>
      <xdr:row>2</xdr:row>
      <xdr:rowOff>84014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69640" y="7814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66978</xdr:colOff>
      <xdr:row>0</xdr:row>
      <xdr:rowOff>0</xdr:rowOff>
    </xdr:from>
    <xdr:to>
      <xdr:col>18</xdr:col>
      <xdr:colOff>16659</xdr:colOff>
      <xdr:row>2</xdr:row>
      <xdr:rowOff>76200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68773" y="0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65244</xdr:colOff>
      <xdr:row>0</xdr:row>
      <xdr:rowOff>11279</xdr:rowOff>
    </xdr:from>
    <xdr:to>
      <xdr:col>18</xdr:col>
      <xdr:colOff>6266</xdr:colOff>
      <xdr:row>2</xdr:row>
      <xdr:rowOff>87479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67039" y="11279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64523</xdr:colOff>
      <xdr:row>0</xdr:row>
      <xdr:rowOff>0</xdr:rowOff>
    </xdr:from>
    <xdr:to>
      <xdr:col>18</xdr:col>
      <xdr:colOff>5545</xdr:colOff>
      <xdr:row>2</xdr:row>
      <xdr:rowOff>76200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66318" y="0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66978</xdr:colOff>
      <xdr:row>0</xdr:row>
      <xdr:rowOff>0</xdr:rowOff>
    </xdr:from>
    <xdr:to>
      <xdr:col>18</xdr:col>
      <xdr:colOff>8000</xdr:colOff>
      <xdr:row>2</xdr:row>
      <xdr:rowOff>76200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968773" y="0"/>
          <a:ext cx="18720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129886</xdr:colOff>
      <xdr:row>0</xdr:row>
      <xdr:rowOff>8538</xdr:rowOff>
    </xdr:from>
    <xdr:to>
      <xdr:col>16</xdr:col>
      <xdr:colOff>821</xdr:colOff>
      <xdr:row>4</xdr:row>
      <xdr:rowOff>53018</xdr:rowOff>
    </xdr:to>
    <xdr:pic>
      <xdr:nvPicPr>
        <xdr:cNvPr id="2" name="Grafik 1" descr="ILB_Logo_RGB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936681" y="8538"/>
          <a:ext cx="1949117" cy="5293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27223ED-E152-420E-A05A-F673E34CAD0B}" name="Tabelle1" displayName="Tabelle1" ref="A2:A6" totalsRowShown="0">
  <autoFilter ref="A2:A6" xr:uid="{9BDCD491-325E-4AE6-8297-48FF3C70AB1B}"/>
  <tableColumns count="1">
    <tableColumn id="1" xr3:uid="{C2554E6B-B0F7-44C6-AD82-A71BCCE8A335}" name="Anforderungsniveaus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90C5412-50CA-4057-88D6-38AF45DC3464}" name="Tabelle2" displayName="Tabelle2" ref="A8:A12" totalsRowShown="0" dataDxfId="1">
  <autoFilter ref="A8:A12" xr:uid="{6390A8F6-0D1B-4653-B39A-4ECE05FF8098}"/>
  <tableColumns count="1">
    <tableColumn id="1" xr3:uid="{BE0B1A75-F094-4AE9-AD76-81B57C7C60DC}" name="Stundensatz gem. Anforderungsniveau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63"/>
  <sheetViews>
    <sheetView tabSelected="1" zoomScale="110" zoomScaleNormal="110" workbookViewId="0">
      <selection activeCell="O7" sqref="O7"/>
    </sheetView>
  </sheetViews>
  <sheetFormatPr baseColWidth="10" defaultColWidth="11.42578125" defaultRowHeight="12.75" x14ac:dyDescent="0.2"/>
  <cols>
    <col min="1" max="1" width="17.85546875" style="25" customWidth="1"/>
    <col min="2" max="2" width="25" style="25" customWidth="1"/>
    <col min="3" max="3" width="18.7109375" style="25" customWidth="1"/>
    <col min="4" max="4" width="21.5703125" style="25" customWidth="1"/>
    <col min="5" max="16" width="7.28515625" style="25" customWidth="1"/>
    <col min="17" max="17" width="16" style="25" customWidth="1"/>
    <col min="18" max="18" width="14.28515625" style="25" customWidth="1"/>
    <col min="19" max="16384" width="11.42578125" style="25"/>
  </cols>
  <sheetData>
    <row r="1" spans="1:23" s="3" customFormat="1" ht="17.25" customHeight="1" x14ac:dyDescent="0.2">
      <c r="A1" s="40" t="s">
        <v>63</v>
      </c>
      <c r="B1" s="1"/>
      <c r="C1" s="1"/>
      <c r="D1" s="2"/>
      <c r="E1" s="107"/>
      <c r="F1" s="108"/>
    </row>
    <row r="2" spans="1:23" s="6" customFormat="1" x14ac:dyDescent="0.2">
      <c r="A2" s="4" t="s">
        <v>0</v>
      </c>
      <c r="B2" s="4"/>
      <c r="C2" s="4"/>
      <c r="D2" s="5"/>
    </row>
    <row r="3" spans="1:23" s="5" customFormat="1" ht="8.25" customHeight="1" x14ac:dyDescent="0.2">
      <c r="E3" s="7"/>
    </row>
    <row r="4" spans="1:23" s="5" customFormat="1" ht="15" customHeight="1" x14ac:dyDescent="0.2">
      <c r="A4" s="10" t="s">
        <v>64</v>
      </c>
      <c r="B4" s="10"/>
      <c r="C4" s="10"/>
      <c r="D4" s="109"/>
      <c r="E4" s="109"/>
      <c r="F4" s="109"/>
      <c r="G4" s="109"/>
      <c r="H4" s="109"/>
      <c r="I4" s="109"/>
      <c r="J4" s="109"/>
    </row>
    <row r="5" spans="1:23" s="9" customFormat="1" ht="15.95" customHeight="1" x14ac:dyDescent="0.2">
      <c r="A5" s="8" t="s">
        <v>1</v>
      </c>
      <c r="B5" s="8"/>
      <c r="C5" s="8"/>
      <c r="D5" s="33"/>
      <c r="E5" s="8"/>
      <c r="F5" s="8"/>
    </row>
    <row r="6" spans="1:23" s="9" customFormat="1" ht="15.95" customHeight="1" x14ac:dyDescent="0.2">
      <c r="A6" s="10" t="s">
        <v>6</v>
      </c>
      <c r="B6" s="10"/>
      <c r="C6" s="10"/>
      <c r="D6" s="109"/>
      <c r="E6" s="109"/>
      <c r="F6" s="109"/>
      <c r="G6" s="109"/>
      <c r="H6" s="109"/>
      <c r="I6" s="109"/>
      <c r="J6" s="109"/>
    </row>
    <row r="7" spans="1:23" s="9" customFormat="1" ht="15.95" customHeight="1" x14ac:dyDescent="0.2">
      <c r="A7" s="10" t="s">
        <v>8</v>
      </c>
      <c r="B7" s="10"/>
      <c r="C7" s="10"/>
      <c r="D7" s="110"/>
      <c r="E7" s="110"/>
      <c r="F7" s="110"/>
      <c r="G7" s="110"/>
      <c r="H7" s="110"/>
      <c r="I7" s="110"/>
      <c r="J7" s="110"/>
      <c r="L7" s="9" t="s">
        <v>7</v>
      </c>
      <c r="O7" s="34"/>
    </row>
    <row r="8" spans="1:23" s="11" customFormat="1" ht="4.5" customHeight="1" x14ac:dyDescent="0.2">
      <c r="D8" s="12"/>
      <c r="F8" s="13"/>
    </row>
    <row r="9" spans="1:23" s="11" customFormat="1" ht="12" customHeight="1" x14ac:dyDescent="0.2">
      <c r="D9" s="12"/>
      <c r="F9" s="13"/>
    </row>
    <row r="10" spans="1:23" s="18" customFormat="1" ht="14.25" customHeight="1" x14ac:dyDescent="0.2">
      <c r="A10" s="14" t="s">
        <v>12</v>
      </c>
      <c r="B10" s="14"/>
      <c r="C10" s="14"/>
      <c r="D10" s="15"/>
      <c r="E10" s="16"/>
      <c r="F10" s="17"/>
    </row>
    <row r="11" spans="1:23" s="18" customFormat="1" ht="12" x14ac:dyDescent="0.2">
      <c r="A11" s="14" t="s">
        <v>2</v>
      </c>
      <c r="B11" s="14"/>
      <c r="C11" s="14"/>
      <c r="D11" s="19"/>
      <c r="E11" s="19"/>
      <c r="F11" s="19"/>
    </row>
    <row r="12" spans="1:23" s="18" customFormat="1" ht="12" x14ac:dyDescent="0.2">
      <c r="A12" s="27" t="s">
        <v>61</v>
      </c>
      <c r="B12" s="27"/>
      <c r="C12" s="27"/>
      <c r="D12" s="19"/>
      <c r="E12" s="19"/>
      <c r="F12" s="19"/>
    </row>
    <row r="13" spans="1:23" s="20" customFormat="1" ht="13.5" customHeight="1" x14ac:dyDescent="0.2">
      <c r="A13" s="27" t="s">
        <v>21</v>
      </c>
      <c r="B13" s="26"/>
      <c r="C13" s="26"/>
      <c r="D13" s="24"/>
      <c r="F13" s="21"/>
    </row>
    <row r="14" spans="1:23" s="20" customFormat="1" ht="13.5" customHeight="1" x14ac:dyDescent="0.2">
      <c r="A14" s="46"/>
      <c r="B14" s="26"/>
      <c r="C14" s="26"/>
      <c r="D14" s="24"/>
      <c r="F14" s="21"/>
    </row>
    <row r="15" spans="1:23" s="20" customFormat="1" ht="13.5" customHeight="1" x14ac:dyDescent="0.2">
      <c r="A15" s="37" t="s">
        <v>20</v>
      </c>
      <c r="B15" s="26"/>
      <c r="C15" s="26"/>
      <c r="D15" s="24"/>
      <c r="F15" s="21"/>
    </row>
    <row r="16" spans="1:23" s="22" customFormat="1" ht="27" x14ac:dyDescent="0.2">
      <c r="A16" s="38" t="s">
        <v>3</v>
      </c>
      <c r="B16" s="38" t="s">
        <v>9</v>
      </c>
      <c r="C16" s="28" t="s">
        <v>19</v>
      </c>
      <c r="D16" s="38" t="s">
        <v>24</v>
      </c>
      <c r="E16" s="29" t="s">
        <v>4</v>
      </c>
      <c r="F16" s="29" t="s">
        <v>4</v>
      </c>
      <c r="G16" s="29" t="s">
        <v>4</v>
      </c>
      <c r="H16" s="29" t="s">
        <v>4</v>
      </c>
      <c r="I16" s="29" t="s">
        <v>4</v>
      </c>
      <c r="J16" s="29" t="s">
        <v>4</v>
      </c>
      <c r="K16" s="29" t="s">
        <v>4</v>
      </c>
      <c r="L16" s="29" t="s">
        <v>4</v>
      </c>
      <c r="M16" s="29" t="s">
        <v>4</v>
      </c>
      <c r="N16" s="29" t="s">
        <v>4</v>
      </c>
      <c r="O16" s="29" t="s">
        <v>4</v>
      </c>
      <c r="P16" s="29" t="s">
        <v>4</v>
      </c>
      <c r="Q16" s="30" t="s">
        <v>13</v>
      </c>
      <c r="R16" s="30" t="s">
        <v>25</v>
      </c>
      <c r="V16" s="16"/>
      <c r="W16" s="49"/>
    </row>
    <row r="17" spans="1:23" s="23" customFormat="1" x14ac:dyDescent="0.2">
      <c r="A17" s="111" t="s">
        <v>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3"/>
      <c r="Q17" s="32">
        <f>SUBTOTAL(9,Q18:Q53)</f>
        <v>0</v>
      </c>
      <c r="R17" s="32"/>
      <c r="V17" s="16"/>
      <c r="W17" s="50"/>
    </row>
    <row r="18" spans="1:23" s="23" customFormat="1" ht="12" customHeight="1" x14ac:dyDescent="0.2">
      <c r="A18" s="43"/>
      <c r="B18" s="61"/>
      <c r="C18" s="62" t="str">
        <f>IF(B18=1,Tabelle1!A9,IF(B18=2,Tabelle1!A10,IF(B18=3,Tabelle1!A11,IF(B18=4,Tabelle1!A12," "))))</f>
        <v xml:space="preserve"> </v>
      </c>
      <c r="D18" s="44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51" t="str">
        <f>IF(R18="","",R18*C18)</f>
        <v/>
      </c>
      <c r="R18" s="51" t="str">
        <f>IF(AND(E18="",F18="",G18="",H18="",I18="",J18="",K18="",L18="",M18="",N18="",O18="",P18=""),"",(SUM(E18:P18)))</f>
        <v/>
      </c>
      <c r="V18" s="16"/>
      <c r="W18" s="50"/>
    </row>
    <row r="19" spans="1:23" s="23" customFormat="1" ht="12" customHeight="1" x14ac:dyDescent="0.2">
      <c r="A19" s="43"/>
      <c r="B19" s="61"/>
      <c r="C19" s="62" t="str">
        <f>IF(B19=1,Tabelle1!A9,IF(B19=2,Tabelle1!A10,IF(B19=3,Tabelle1!A11,IF(B19=4,Tabelle1!A12," "))))</f>
        <v xml:space="preserve"> </v>
      </c>
      <c r="D19" s="44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51" t="str">
        <f t="shared" ref="Q19:Q53" si="0">IF(R19="","",R19*C19)</f>
        <v/>
      </c>
      <c r="R19" s="51" t="str">
        <f t="shared" ref="R19:R52" si="1">IF(AND(E19="",F19="",G19="",H19="",I19="",J19="",K19="",L19="",M19="",N19="",O19="",P19=""),"",(SUM(E19:P19)))</f>
        <v/>
      </c>
      <c r="V19" s="16"/>
      <c r="W19" s="50"/>
    </row>
    <row r="20" spans="1:23" s="23" customFormat="1" ht="12" x14ac:dyDescent="0.2">
      <c r="A20" s="43"/>
      <c r="B20" s="61"/>
      <c r="C20" s="62" t="str">
        <f>IF(B20=1,Tabelle1!A9,IF(B20=2,Tabelle1!A10,IF(B20=3,Tabelle1!A11,IF(B20=4,Tabelle1!A12," "))))</f>
        <v xml:space="preserve"> </v>
      </c>
      <c r="D20" s="44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51" t="str">
        <f t="shared" si="0"/>
        <v/>
      </c>
      <c r="R20" s="51" t="str">
        <f t="shared" si="1"/>
        <v/>
      </c>
      <c r="V20" s="16"/>
    </row>
    <row r="21" spans="1:23" s="23" customFormat="1" ht="12" customHeight="1" x14ac:dyDescent="0.2">
      <c r="A21" s="43"/>
      <c r="B21" s="61"/>
      <c r="C21" s="62" t="str">
        <f>IF(B21=1,Tabelle1!A9,IF(B21=2,Tabelle1!A10,IF(B21=3,Tabelle1!A11,IF(B21=4,Tabelle1!A12," "))))</f>
        <v xml:space="preserve"> </v>
      </c>
      <c r="D21" s="44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51" t="str">
        <f t="shared" si="0"/>
        <v/>
      </c>
      <c r="R21" s="51" t="str">
        <f t="shared" si="1"/>
        <v/>
      </c>
    </row>
    <row r="22" spans="1:23" s="23" customFormat="1" ht="12" customHeight="1" x14ac:dyDescent="0.2">
      <c r="A22" s="43"/>
      <c r="B22" s="61"/>
      <c r="C22" s="62" t="str">
        <f>IF(B22=1,Tabelle1!A9,IF(B22=2,Tabelle1!A10,IF(B22=3,Tabelle1!A11,IF(B22=4,Tabelle1!A12," "))))</f>
        <v xml:space="preserve"> </v>
      </c>
      <c r="D22" s="44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51" t="str">
        <f t="shared" si="0"/>
        <v/>
      </c>
      <c r="R22" s="51" t="str">
        <f t="shared" si="1"/>
        <v/>
      </c>
    </row>
    <row r="23" spans="1:23" s="23" customFormat="1" ht="12" x14ac:dyDescent="0.2">
      <c r="A23" s="43"/>
      <c r="B23" s="61"/>
      <c r="C23" s="62" t="str">
        <f>IF(B23=1,Tabelle1!A9,IF(B23=2,Tabelle1!A10,IF(B23=3,Tabelle1!A11,IF(B23=4,Tabelle1!A12," "))))</f>
        <v xml:space="preserve"> </v>
      </c>
      <c r="D23" s="44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51" t="str">
        <f t="shared" si="0"/>
        <v/>
      </c>
      <c r="R23" s="51" t="str">
        <f t="shared" si="1"/>
        <v/>
      </c>
    </row>
    <row r="24" spans="1:23" s="23" customFormat="1" ht="12" x14ac:dyDescent="0.2">
      <c r="A24" s="43"/>
      <c r="B24" s="61"/>
      <c r="C24" s="62" t="str">
        <f>IF(B24=1,Tabelle1!A9,IF(B24=2,Tabelle1!A10,IF(B24=3,Tabelle1!A11,IF(B24=4,Tabelle1!A12," "))))</f>
        <v xml:space="preserve"> </v>
      </c>
      <c r="D24" s="44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51" t="str">
        <f t="shared" si="0"/>
        <v/>
      </c>
      <c r="R24" s="51" t="str">
        <f t="shared" si="1"/>
        <v/>
      </c>
    </row>
    <row r="25" spans="1:23" s="23" customFormat="1" ht="12" x14ac:dyDescent="0.2">
      <c r="A25" s="43"/>
      <c r="B25" s="61"/>
      <c r="C25" s="62" t="str">
        <f>IF(B25=1,Tabelle1!A9,IF(B25=2,Tabelle1!A10,IF(B25=3,Tabelle1!A11,IF(B25=4,Tabelle1!A12," "))))</f>
        <v xml:space="preserve"> </v>
      </c>
      <c r="D25" s="44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51" t="str">
        <f t="shared" si="0"/>
        <v/>
      </c>
      <c r="R25" s="51" t="str">
        <f t="shared" si="1"/>
        <v/>
      </c>
    </row>
    <row r="26" spans="1:23" s="23" customFormat="1" ht="12" x14ac:dyDescent="0.2">
      <c r="A26" s="43"/>
      <c r="B26" s="61"/>
      <c r="C26" s="62" t="str">
        <f>IF(B26=1,Tabelle1!A9,IF(B26=2,Tabelle1!A10,IF(B26=3,Tabelle1!A11,IF(B26=4,Tabelle1!A12," "))))</f>
        <v xml:space="preserve"> </v>
      </c>
      <c r="D26" s="44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51" t="str">
        <f t="shared" si="0"/>
        <v/>
      </c>
      <c r="R26" s="51" t="str">
        <f t="shared" si="1"/>
        <v/>
      </c>
    </row>
    <row r="27" spans="1:23" s="23" customFormat="1" ht="12" x14ac:dyDescent="0.2">
      <c r="A27" s="43"/>
      <c r="B27" s="61"/>
      <c r="C27" s="62" t="str">
        <f>IF(B27=1,Tabelle1!A9,IF(B27=2,Tabelle1!A10,IF(B27=3,Tabelle1!A11,IF(B27=4,Tabelle1!A12," "))))</f>
        <v xml:space="preserve"> </v>
      </c>
      <c r="D27" s="44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51" t="str">
        <f t="shared" si="0"/>
        <v/>
      </c>
      <c r="R27" s="51" t="str">
        <f t="shared" si="1"/>
        <v/>
      </c>
    </row>
    <row r="28" spans="1:23" s="23" customFormat="1" ht="12" x14ac:dyDescent="0.2">
      <c r="A28" s="43"/>
      <c r="B28" s="61"/>
      <c r="C28" s="62" t="str">
        <f>IF(B28=1,Tabelle1!A9,IF(B28=2,Tabelle1!A10,IF(B28=3,Tabelle1!A11,IF(B28=4,Tabelle1!A12," "))))</f>
        <v xml:space="preserve"> </v>
      </c>
      <c r="D28" s="44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51" t="str">
        <f t="shared" si="0"/>
        <v/>
      </c>
      <c r="R28" s="51" t="str">
        <f t="shared" si="1"/>
        <v/>
      </c>
    </row>
    <row r="29" spans="1:23" s="23" customFormat="1" ht="12" x14ac:dyDescent="0.2">
      <c r="A29" s="43"/>
      <c r="B29" s="61"/>
      <c r="C29" s="62" t="str">
        <f>IF(B29=1,Tabelle1!A9,IF(B29=2,Tabelle1!A10,IF(B29=3,Tabelle1!A11,IF(B29=4,Tabelle1!A12," "))))</f>
        <v xml:space="preserve"> </v>
      </c>
      <c r="D29" s="44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51" t="str">
        <f t="shared" si="0"/>
        <v/>
      </c>
      <c r="R29" s="51" t="str">
        <f t="shared" si="1"/>
        <v/>
      </c>
    </row>
    <row r="30" spans="1:23" s="23" customFormat="1" ht="12" x14ac:dyDescent="0.2">
      <c r="A30" s="43"/>
      <c r="B30" s="61"/>
      <c r="C30" s="62" t="str">
        <f>IF(B30=1,Tabelle1!A9,IF(B30=2,Tabelle1!A10,IF(B30=3,Tabelle1!A11,IF(B30=4,Tabelle1!A12," "))))</f>
        <v xml:space="preserve"> </v>
      </c>
      <c r="D30" s="44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51" t="str">
        <f t="shared" si="0"/>
        <v/>
      </c>
      <c r="R30" s="51" t="str">
        <f t="shared" si="1"/>
        <v/>
      </c>
    </row>
    <row r="31" spans="1:23" s="23" customFormat="1" ht="12" x14ac:dyDescent="0.2">
      <c r="A31" s="43"/>
      <c r="B31" s="61"/>
      <c r="C31" s="62" t="str">
        <f>IF(B31=1,Tabelle1!A9,IF(B31=2,Tabelle1!A10,IF(B31=3,Tabelle1!A11,IF(B31=4,Tabelle1!A12," "))))</f>
        <v xml:space="preserve"> </v>
      </c>
      <c r="D31" s="44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51" t="str">
        <f t="shared" si="0"/>
        <v/>
      </c>
      <c r="R31" s="51" t="str">
        <f t="shared" si="1"/>
        <v/>
      </c>
    </row>
    <row r="32" spans="1:23" s="23" customFormat="1" ht="12" x14ac:dyDescent="0.2">
      <c r="A32" s="43"/>
      <c r="B32" s="61"/>
      <c r="C32" s="62" t="str">
        <f>IF(B32=1,Tabelle1!A9,IF(B32=2,Tabelle1!A10,IF(B32=3,Tabelle1!A11,IF(B32=4,Tabelle1!A12," "))))</f>
        <v xml:space="preserve"> </v>
      </c>
      <c r="D32" s="44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51" t="str">
        <f t="shared" si="0"/>
        <v/>
      </c>
      <c r="R32" s="51" t="str">
        <f t="shared" si="1"/>
        <v/>
      </c>
    </row>
    <row r="33" spans="1:18" s="23" customFormat="1" ht="12" x14ac:dyDescent="0.2">
      <c r="A33" s="43"/>
      <c r="B33" s="61"/>
      <c r="C33" s="62" t="str">
        <f>IF(B33=1,Tabelle1!A9,IF(B33=2,Tabelle1!A10,IF(B33=3,Tabelle1!A11,IF(B33=4,Tabelle1!A12," "))))</f>
        <v xml:space="preserve"> </v>
      </c>
      <c r="D33" s="44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51" t="str">
        <f t="shared" si="0"/>
        <v/>
      </c>
      <c r="R33" s="51" t="str">
        <f t="shared" si="1"/>
        <v/>
      </c>
    </row>
    <row r="34" spans="1:18" s="23" customFormat="1" ht="12" x14ac:dyDescent="0.2">
      <c r="A34" s="43"/>
      <c r="B34" s="61"/>
      <c r="C34" s="62" t="str">
        <f>IF(B34=1,Tabelle1!A9,IF(B34=2,Tabelle1!A10,IF(B34=3,Tabelle1!A11,IF(B34=4,Tabelle1!A12," "))))</f>
        <v xml:space="preserve"> </v>
      </c>
      <c r="D34" s="43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51" t="str">
        <f t="shared" si="0"/>
        <v/>
      </c>
      <c r="R34" s="51" t="str">
        <f t="shared" si="1"/>
        <v/>
      </c>
    </row>
    <row r="35" spans="1:18" s="23" customFormat="1" ht="12" x14ac:dyDescent="0.2">
      <c r="A35" s="43"/>
      <c r="B35" s="61"/>
      <c r="C35" s="62" t="str">
        <f>IF(B35=1,Tabelle1!A9,IF(B35=2,Tabelle1!A10,IF(B35=3,Tabelle1!A11,IF(B35=4,Tabelle1!A12," "))))</f>
        <v xml:space="preserve"> </v>
      </c>
      <c r="D35" s="43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51" t="str">
        <f t="shared" si="0"/>
        <v/>
      </c>
      <c r="R35" s="51" t="str">
        <f t="shared" si="1"/>
        <v/>
      </c>
    </row>
    <row r="36" spans="1:18" s="23" customFormat="1" ht="12" x14ac:dyDescent="0.2">
      <c r="A36" s="43"/>
      <c r="B36" s="61"/>
      <c r="C36" s="62" t="str">
        <f>IF(B36=1,Tabelle1!A9,IF(B36=2,Tabelle1!A10,IF(B36=3,Tabelle1!A11,IF(B36=4,Tabelle1!A12," "))))</f>
        <v xml:space="preserve"> </v>
      </c>
      <c r="D36" s="43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51" t="str">
        <f t="shared" si="0"/>
        <v/>
      </c>
      <c r="R36" s="51" t="str">
        <f t="shared" si="1"/>
        <v/>
      </c>
    </row>
    <row r="37" spans="1:18" s="23" customFormat="1" ht="12" x14ac:dyDescent="0.2">
      <c r="A37" s="43"/>
      <c r="B37" s="61"/>
      <c r="C37" s="62" t="str">
        <f>IF(B37=1,Tabelle1!A9,IF(B37=2,Tabelle1!A10,IF(B37=3,Tabelle1!A11,IF(B37=4,Tabelle1!A12," "))))</f>
        <v xml:space="preserve"> </v>
      </c>
      <c r="D37" s="43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51" t="str">
        <f t="shared" si="0"/>
        <v/>
      </c>
      <c r="R37" s="51" t="str">
        <f t="shared" si="1"/>
        <v/>
      </c>
    </row>
    <row r="38" spans="1:18" s="23" customFormat="1" ht="12" x14ac:dyDescent="0.2">
      <c r="A38" s="43"/>
      <c r="B38" s="61"/>
      <c r="C38" s="62" t="str">
        <f>IF(B38=1,Tabelle1!A9,IF(B38=2,Tabelle1!A10,IF(B38=3,Tabelle1!A11,IF(B38=4,Tabelle1!A12," "))))</f>
        <v xml:space="preserve"> </v>
      </c>
      <c r="D38" s="43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51" t="str">
        <f t="shared" si="0"/>
        <v/>
      </c>
      <c r="R38" s="51" t="str">
        <f t="shared" si="1"/>
        <v/>
      </c>
    </row>
    <row r="39" spans="1:18" s="23" customFormat="1" ht="12" x14ac:dyDescent="0.2">
      <c r="A39" s="43"/>
      <c r="B39" s="61"/>
      <c r="C39" s="62" t="str">
        <f>IF(B39=1,Tabelle1!A9,IF(B39=2,Tabelle1!A10,IF(B39=3,Tabelle1!A11,IF(B39=4,Tabelle1!A12," "))))</f>
        <v xml:space="preserve"> </v>
      </c>
      <c r="D39" s="43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51" t="str">
        <f t="shared" si="0"/>
        <v/>
      </c>
      <c r="R39" s="51" t="str">
        <f t="shared" si="1"/>
        <v/>
      </c>
    </row>
    <row r="40" spans="1:18" s="24" customFormat="1" ht="12" x14ac:dyDescent="0.2">
      <c r="A40" s="43"/>
      <c r="B40" s="61"/>
      <c r="C40" s="62" t="str">
        <f>IF(B40=1,Tabelle1!A9,IF(B40=2,Tabelle1!A10,IF(B40=3,Tabelle1!A11,IF(B40=4,Tabelle1!A12," "))))</f>
        <v xml:space="preserve"> </v>
      </c>
      <c r="D40" s="43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51" t="str">
        <f t="shared" si="0"/>
        <v/>
      </c>
      <c r="R40" s="51" t="str">
        <f t="shared" si="1"/>
        <v/>
      </c>
    </row>
    <row r="41" spans="1:18" x14ac:dyDescent="0.2">
      <c r="A41" s="43"/>
      <c r="B41" s="61"/>
      <c r="C41" s="62" t="str">
        <f>IF(B41=1,Tabelle1!A9,IF(B41=2,Tabelle1!A10,IF(B41=3,Tabelle1!A11,IF(B41=4,Tabelle1!A12," "))))</f>
        <v xml:space="preserve"> </v>
      </c>
      <c r="D41" s="43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51" t="str">
        <f t="shared" si="0"/>
        <v/>
      </c>
      <c r="R41" s="51" t="str">
        <f t="shared" si="1"/>
        <v/>
      </c>
    </row>
    <row r="42" spans="1:18" x14ac:dyDescent="0.2">
      <c r="A42" s="43"/>
      <c r="B42" s="61"/>
      <c r="C42" s="62" t="str">
        <f>IF(B42=1,Tabelle1!A9,IF(B42=2,Tabelle1!A10,IF(B42=3,Tabelle1!A11,IF(B42=4,Tabelle1!A12," "))))</f>
        <v xml:space="preserve"> </v>
      </c>
      <c r="D42" s="43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51" t="str">
        <f t="shared" si="0"/>
        <v/>
      </c>
      <c r="R42" s="51" t="str">
        <f t="shared" si="1"/>
        <v/>
      </c>
    </row>
    <row r="43" spans="1:18" x14ac:dyDescent="0.2">
      <c r="A43" s="43"/>
      <c r="B43" s="61"/>
      <c r="C43" s="62" t="str">
        <f>IF(B43=1,Tabelle1!A9,IF(B43=2,Tabelle1!A10,IF(B43=3,Tabelle1!A11,IF(B43=4,Tabelle1!A12," "))))</f>
        <v xml:space="preserve"> </v>
      </c>
      <c r="D43" s="43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51" t="str">
        <f t="shared" si="0"/>
        <v/>
      </c>
      <c r="R43" s="51" t="str">
        <f t="shared" si="1"/>
        <v/>
      </c>
    </row>
    <row r="44" spans="1:18" x14ac:dyDescent="0.2">
      <c r="A44" s="43"/>
      <c r="B44" s="61"/>
      <c r="C44" s="62" t="str">
        <f>IF(B44=1,Tabelle1!A9,IF(B44=2,Tabelle1!A10,IF(B44=3,Tabelle1!A11,IF(B44=4,Tabelle1!A12," "))))</f>
        <v xml:space="preserve"> </v>
      </c>
      <c r="D44" s="43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51" t="str">
        <f t="shared" si="0"/>
        <v/>
      </c>
      <c r="R44" s="51" t="str">
        <f t="shared" si="1"/>
        <v/>
      </c>
    </row>
    <row r="45" spans="1:18" x14ac:dyDescent="0.2">
      <c r="A45" s="43"/>
      <c r="B45" s="61"/>
      <c r="C45" s="62" t="str">
        <f>IF(B45=1,Tabelle1!A9,IF(B45=2,Tabelle1!A10,IF(B45=3,Tabelle1!A11,IF(B45=4,Tabelle1!A12," "))))</f>
        <v xml:space="preserve"> </v>
      </c>
      <c r="D45" s="43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51" t="str">
        <f t="shared" si="0"/>
        <v/>
      </c>
      <c r="R45" s="51" t="str">
        <f t="shared" si="1"/>
        <v/>
      </c>
    </row>
    <row r="46" spans="1:18" x14ac:dyDescent="0.2">
      <c r="A46" s="43"/>
      <c r="B46" s="61"/>
      <c r="C46" s="62" t="str">
        <f>IF(B46=1,Tabelle1!A9,IF(B46=2,Tabelle1!A10,IF(B46=3,Tabelle1!A11,IF(B46=4,Tabelle1!A12," "))))</f>
        <v xml:space="preserve"> </v>
      </c>
      <c r="D46" s="43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51" t="str">
        <f t="shared" si="0"/>
        <v/>
      </c>
      <c r="R46" s="51" t="str">
        <f t="shared" si="1"/>
        <v/>
      </c>
    </row>
    <row r="47" spans="1:18" x14ac:dyDescent="0.2">
      <c r="A47" s="43"/>
      <c r="B47" s="61"/>
      <c r="C47" s="62" t="str">
        <f>IF(B47=1,Tabelle1!A9,IF(B47=2,Tabelle1!A10,IF(B47=3,Tabelle1!A11,IF(B47=4,Tabelle1!A12," "))))</f>
        <v xml:space="preserve"> </v>
      </c>
      <c r="D47" s="43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51" t="str">
        <f t="shared" si="0"/>
        <v/>
      </c>
      <c r="R47" s="51" t="str">
        <f t="shared" si="1"/>
        <v/>
      </c>
    </row>
    <row r="48" spans="1:18" x14ac:dyDescent="0.2">
      <c r="A48" s="43"/>
      <c r="B48" s="61"/>
      <c r="C48" s="62" t="str">
        <f>IF(B48=1,Tabelle1!A9,IF(B48=2,Tabelle1!A10,IF(B48=3,Tabelle1!A11,IF(B48=4,Tabelle1!A12," "))))</f>
        <v xml:space="preserve"> </v>
      </c>
      <c r="D48" s="43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51" t="str">
        <f t="shared" si="0"/>
        <v/>
      </c>
      <c r="R48" s="51" t="str">
        <f t="shared" si="1"/>
        <v/>
      </c>
    </row>
    <row r="49" spans="1:18" x14ac:dyDescent="0.2">
      <c r="A49" s="43"/>
      <c r="B49" s="61"/>
      <c r="C49" s="62" t="str">
        <f>IF(B49=1,Tabelle1!A9,IF(B49=2,Tabelle1!A10,IF(B49=3,Tabelle1!A11,IF(B49=4,Tabelle1!A12," "))))</f>
        <v xml:space="preserve"> </v>
      </c>
      <c r="D49" s="43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51" t="str">
        <f t="shared" si="0"/>
        <v/>
      </c>
      <c r="R49" s="51" t="str">
        <f t="shared" si="1"/>
        <v/>
      </c>
    </row>
    <row r="50" spans="1:18" x14ac:dyDescent="0.2">
      <c r="A50" s="43"/>
      <c r="B50" s="61"/>
      <c r="C50" s="62" t="str">
        <f>IF(B50=1,Tabelle1!A9,IF(B50=2,Tabelle1!A10,IF(B50=3,Tabelle1!A11,IF(B50=4,Tabelle1!A12," "))))</f>
        <v xml:space="preserve"> </v>
      </c>
      <c r="D50" s="43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51" t="str">
        <f t="shared" si="0"/>
        <v/>
      </c>
      <c r="R50" s="51" t="str">
        <f t="shared" si="1"/>
        <v/>
      </c>
    </row>
    <row r="51" spans="1:18" x14ac:dyDescent="0.2">
      <c r="A51" s="43"/>
      <c r="B51" s="61"/>
      <c r="C51" s="62" t="str">
        <f>IF(B51=1,Tabelle1!A9,IF(B51=2,Tabelle1!A10,IF(B51=3,Tabelle1!A11,IF(B51=4,Tabelle1!A12," "))))</f>
        <v xml:space="preserve"> </v>
      </c>
      <c r="D51" s="43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51" t="str">
        <f t="shared" si="0"/>
        <v/>
      </c>
      <c r="R51" s="51" t="str">
        <f t="shared" si="1"/>
        <v/>
      </c>
    </row>
    <row r="52" spans="1:18" x14ac:dyDescent="0.2">
      <c r="A52" s="43"/>
      <c r="B52" s="61"/>
      <c r="C52" s="62" t="str">
        <f>IF(B52=1,Tabelle1!A9,IF(B52=2,Tabelle1!A10,IF(B52=3,Tabelle1!A11,IF(B52=4,Tabelle1!A12," "))))</f>
        <v xml:space="preserve"> </v>
      </c>
      <c r="D52" s="43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51" t="str">
        <f t="shared" si="0"/>
        <v/>
      </c>
      <c r="R52" s="51" t="str">
        <f t="shared" si="1"/>
        <v/>
      </c>
    </row>
    <row r="53" spans="1:18" x14ac:dyDescent="0.2">
      <c r="A53" s="43"/>
      <c r="B53" s="61"/>
      <c r="C53" s="62" t="str">
        <f>IF(B53=1,Tabelle1!A9,IF(B53=2,Tabelle1!A10,IF(B53=3,Tabelle1!A11,IF(B53=4,Tabelle1!A12," "))))</f>
        <v xml:space="preserve"> </v>
      </c>
      <c r="D53" s="43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51" t="str">
        <f t="shared" si="0"/>
        <v/>
      </c>
      <c r="R53" s="51" t="str">
        <f t="shared" ref="R53" si="2">IF(AND(E53="",F53="",G53="",H53="",I53="",J53="",K53="",L53="",M53="",N53="",O53="",P53=""),"",(SUM(E53:P53)))</f>
        <v/>
      </c>
    </row>
    <row r="55" spans="1:18" x14ac:dyDescent="0.2">
      <c r="B55" s="45" t="s">
        <v>60</v>
      </c>
      <c r="D55" s="41"/>
    </row>
    <row r="56" spans="1:18" x14ac:dyDescent="0.2">
      <c r="B56" s="67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52">
        <f>SUMIF(B18:B53,"1",Q18:Q53)</f>
        <v>0</v>
      </c>
      <c r="R56" s="52">
        <f>SUMIF(B18:B53,"1",R18:R53)</f>
        <v>0</v>
      </c>
    </row>
    <row r="57" spans="1:18" x14ac:dyDescent="0.2">
      <c r="B57" s="68">
        <v>2</v>
      </c>
      <c r="Q57" s="53">
        <f>SUMIF(B18:B53,"2",Q18:Q53)</f>
        <v>0</v>
      </c>
      <c r="R57" s="53">
        <f>SUMIF(B18:B53,"2",R18:R53)</f>
        <v>0</v>
      </c>
    </row>
    <row r="58" spans="1:18" x14ac:dyDescent="0.2">
      <c r="B58" s="67">
        <v>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52">
        <f>SUMIF(B18:B53,"3",Q18:Q53)</f>
        <v>0</v>
      </c>
      <c r="R58" s="52">
        <f>SUMIF(B18:B53,"3",R18:R53)</f>
        <v>0</v>
      </c>
    </row>
    <row r="59" spans="1:18" x14ac:dyDescent="0.2">
      <c r="B59" s="68">
        <v>4</v>
      </c>
      <c r="Q59" s="53">
        <f>SUMIF(B18:B53,"4",Q18:Q53)</f>
        <v>0</v>
      </c>
      <c r="R59" s="53">
        <f>SUMIF(B18:B53,"4",R18:R53)</f>
        <v>0</v>
      </c>
    </row>
    <row r="61" spans="1:18" x14ac:dyDescent="0.2">
      <c r="B61" s="74" t="s">
        <v>29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>
        <f>Q17*0.4</f>
        <v>0</v>
      </c>
      <c r="R61" s="74"/>
    </row>
    <row r="63" spans="1:18" s="76" customFormat="1" x14ac:dyDescent="0.2">
      <c r="B63" s="77" t="s">
        <v>30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8">
        <f>Q17*1.4</f>
        <v>0</v>
      </c>
      <c r="R63" s="77"/>
    </row>
  </sheetData>
  <sheetProtection algorithmName="SHA-512" hashValue="WuHVYiZXRwPpzQLuF9ulu1i8Q+/fCEYQgsdaP+X+QXjbQSxLB9zVHWd9xs/XHDhGC4PMsa80dWoMcsoUY+NU/A==" saltValue="3gwUF5W9JVf792Jxz7HYzA==" spinCount="100000" sheet="1" selectLockedCells="1"/>
  <mergeCells count="5">
    <mergeCell ref="E1:F1"/>
    <mergeCell ref="D6:J6"/>
    <mergeCell ref="D7:J7"/>
    <mergeCell ref="A17:P17"/>
    <mergeCell ref="D4:J4"/>
  </mergeCells>
  <conditionalFormatting sqref="R18:R53">
    <cfRule type="cellIs" dxfId="8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&amp;L&amp;"Arial,Standard"&amp;6e2402291113 - 11.02.2025
Kalkulation der Personalausgaben (ELER)  &amp;R&amp;8&amp;P von &amp;N</oddFooter>
  </headerFooter>
  <ignoredErrors>
    <ignoredError sqref="C18 C19:C53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7D5F937-133C-4FFD-AD0E-C76982274EBC}">
          <x14:formula1>
            <xm:f>Tabelle1!$A$3:$A$6</xm:f>
          </x14:formula1>
          <xm:sqref>B18:B53</xm:sqref>
        </x14:dataValidation>
        <x14:dataValidation type="list" allowBlank="1" showInputMessage="1" showErrorMessage="1" xr:uid="{9D30401F-E212-4CFC-B1A8-51C558E2ADEE}">
          <x14:formula1>
            <xm:f>Tabelle1!$A$15:$A$16</xm:f>
          </x14:formula1>
          <xm:sqref>D4:J4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63"/>
  <sheetViews>
    <sheetView topLeftCell="D1" zoomScale="110" zoomScaleNormal="110" workbookViewId="0">
      <selection activeCell="L34" sqref="L34"/>
    </sheetView>
  </sheetViews>
  <sheetFormatPr baseColWidth="10" defaultColWidth="11.42578125" defaultRowHeight="12.75" x14ac:dyDescent="0.2"/>
  <cols>
    <col min="1" max="1" width="17.85546875" style="25" customWidth="1"/>
    <col min="2" max="2" width="25" style="25" customWidth="1"/>
    <col min="3" max="3" width="18.7109375" style="25" customWidth="1"/>
    <col min="4" max="4" width="21.5703125" style="25" customWidth="1"/>
    <col min="5" max="16" width="7.28515625" style="25" customWidth="1"/>
    <col min="17" max="17" width="15.85546875" style="25" customWidth="1"/>
    <col min="18" max="18" width="14.28515625" style="25" customWidth="1"/>
    <col min="19" max="16384" width="11.42578125" style="25"/>
  </cols>
  <sheetData>
    <row r="1" spans="1:18" s="3" customFormat="1" ht="17.25" customHeight="1" x14ac:dyDescent="0.2">
      <c r="A1" s="40" t="s">
        <v>63</v>
      </c>
      <c r="B1" s="1"/>
      <c r="C1" s="1"/>
      <c r="D1" s="2"/>
      <c r="E1" s="107"/>
      <c r="F1" s="108"/>
    </row>
    <row r="2" spans="1:18" s="6" customFormat="1" x14ac:dyDescent="0.2">
      <c r="A2" s="4" t="s">
        <v>0</v>
      </c>
      <c r="B2" s="4"/>
      <c r="C2" s="4"/>
      <c r="D2" s="5"/>
    </row>
    <row r="3" spans="1:18" s="5" customFormat="1" ht="8.25" customHeight="1" x14ac:dyDescent="0.2">
      <c r="E3" s="7"/>
    </row>
    <row r="4" spans="1:18" s="5" customFormat="1" ht="12.75" customHeight="1" x14ac:dyDescent="0.2">
      <c r="A4" s="10" t="s">
        <v>66</v>
      </c>
      <c r="B4" s="10"/>
      <c r="C4" s="10"/>
      <c r="D4" s="114" t="str">
        <f>IF('1. Förderjahr'!D4="","",'1. Förderjahr'!D4)</f>
        <v/>
      </c>
      <c r="E4" s="114"/>
      <c r="F4" s="114"/>
      <c r="G4" s="114"/>
      <c r="H4" s="114"/>
      <c r="I4" s="114"/>
      <c r="J4" s="114"/>
    </row>
    <row r="5" spans="1:18" s="9" customFormat="1" ht="15.95" customHeight="1" x14ac:dyDescent="0.2">
      <c r="A5" s="8" t="s">
        <v>1</v>
      </c>
      <c r="B5" s="8"/>
      <c r="C5" s="8"/>
      <c r="D5" s="36" t="str">
        <f>IF('1. Förderjahr'!D5="","",'1. Förderjahr'!D5)</f>
        <v/>
      </c>
      <c r="E5" s="8"/>
      <c r="F5" s="8"/>
    </row>
    <row r="6" spans="1:18" s="9" customFormat="1" ht="15.95" customHeight="1" x14ac:dyDescent="0.2">
      <c r="A6" s="10" t="s">
        <v>6</v>
      </c>
      <c r="B6" s="10"/>
      <c r="C6" s="10"/>
      <c r="D6" s="114" t="str">
        <f>IF('1. Förderjahr'!D6="","",'1. Förderjahr'!D6)</f>
        <v/>
      </c>
      <c r="E6" s="114"/>
      <c r="F6" s="114"/>
      <c r="G6" s="114"/>
      <c r="H6" s="114"/>
      <c r="I6" s="114"/>
      <c r="J6" s="114"/>
    </row>
    <row r="7" spans="1:18" s="9" customFormat="1" ht="15.95" customHeight="1" x14ac:dyDescent="0.2">
      <c r="A7" s="10" t="s">
        <v>8</v>
      </c>
      <c r="B7" s="10"/>
      <c r="C7" s="10"/>
      <c r="D7" s="115" t="str">
        <f>IF('1. Förderjahr'!D7="","",'1. Förderjahr'!D7)</f>
        <v/>
      </c>
      <c r="E7" s="115"/>
      <c r="F7" s="115"/>
      <c r="G7" s="115"/>
      <c r="H7" s="115"/>
      <c r="I7" s="115"/>
      <c r="J7" s="115"/>
      <c r="L7" s="9" t="s">
        <v>7</v>
      </c>
      <c r="O7" s="35" t="str">
        <f>IF('1. Förderjahr'!O7="","",'1. Förderjahr'!O7)</f>
        <v/>
      </c>
    </row>
    <row r="8" spans="1:18" s="11" customFormat="1" ht="4.5" customHeight="1" x14ac:dyDescent="0.2">
      <c r="D8" s="12"/>
      <c r="F8" s="13"/>
    </row>
    <row r="9" spans="1:18" s="11" customFormat="1" ht="12" customHeight="1" x14ac:dyDescent="0.2">
      <c r="D9" s="12"/>
      <c r="F9" s="13"/>
    </row>
    <row r="10" spans="1:18" s="18" customFormat="1" ht="14.25" customHeight="1" x14ac:dyDescent="0.2">
      <c r="A10" s="14" t="s">
        <v>14</v>
      </c>
      <c r="B10" s="14"/>
      <c r="C10" s="14"/>
      <c r="D10" s="15"/>
      <c r="E10" s="16"/>
      <c r="F10" s="17"/>
    </row>
    <row r="11" spans="1:18" s="18" customFormat="1" ht="12" x14ac:dyDescent="0.2">
      <c r="A11" s="14" t="s">
        <v>2</v>
      </c>
      <c r="B11" s="14"/>
      <c r="C11" s="14"/>
      <c r="D11" s="19"/>
      <c r="E11" s="19"/>
      <c r="F11" s="19"/>
    </row>
    <row r="12" spans="1:18" s="18" customFormat="1" ht="12" x14ac:dyDescent="0.2">
      <c r="A12" s="27" t="s">
        <v>61</v>
      </c>
      <c r="B12" s="27"/>
      <c r="C12" s="27"/>
      <c r="D12" s="19"/>
      <c r="E12" s="19"/>
      <c r="F12" s="19"/>
    </row>
    <row r="13" spans="1:18" s="20" customFormat="1" ht="13.5" customHeight="1" x14ac:dyDescent="0.2">
      <c r="A13" s="27" t="s">
        <v>23</v>
      </c>
      <c r="B13" s="26"/>
      <c r="C13" s="26"/>
      <c r="D13" s="24"/>
      <c r="F13" s="21"/>
    </row>
    <row r="14" spans="1:18" s="20" customFormat="1" ht="13.5" customHeight="1" x14ac:dyDescent="0.2">
      <c r="A14" s="46"/>
      <c r="B14" s="26"/>
      <c r="C14" s="26"/>
      <c r="D14" s="24"/>
      <c r="F14" s="21"/>
    </row>
    <row r="15" spans="1:18" s="20" customFormat="1" ht="13.5" customHeight="1" x14ac:dyDescent="0.2">
      <c r="A15" s="37"/>
      <c r="B15" s="26"/>
      <c r="C15" s="26"/>
      <c r="D15" s="24"/>
      <c r="F15" s="21"/>
    </row>
    <row r="16" spans="1:18" s="22" customFormat="1" ht="27" x14ac:dyDescent="0.2">
      <c r="A16" s="38" t="s">
        <v>3</v>
      </c>
      <c r="B16" s="38" t="s">
        <v>22</v>
      </c>
      <c r="C16" s="28" t="s">
        <v>19</v>
      </c>
      <c r="D16" s="38" t="s">
        <v>24</v>
      </c>
      <c r="E16" s="29" t="s">
        <v>4</v>
      </c>
      <c r="F16" s="29" t="s">
        <v>4</v>
      </c>
      <c r="G16" s="29" t="s">
        <v>4</v>
      </c>
      <c r="H16" s="29" t="s">
        <v>4</v>
      </c>
      <c r="I16" s="29" t="s">
        <v>4</v>
      </c>
      <c r="J16" s="29" t="s">
        <v>4</v>
      </c>
      <c r="K16" s="29" t="s">
        <v>4</v>
      </c>
      <c r="L16" s="29" t="s">
        <v>4</v>
      </c>
      <c r="M16" s="29" t="s">
        <v>4</v>
      </c>
      <c r="N16" s="29" t="s">
        <v>4</v>
      </c>
      <c r="O16" s="29" t="s">
        <v>4</v>
      </c>
      <c r="P16" s="29" t="s">
        <v>4</v>
      </c>
      <c r="Q16" s="30" t="s">
        <v>13</v>
      </c>
      <c r="R16" s="30" t="s">
        <v>25</v>
      </c>
    </row>
    <row r="17" spans="1:18" s="23" customFormat="1" x14ac:dyDescent="0.2">
      <c r="A17" s="111" t="s">
        <v>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3"/>
      <c r="Q17" s="32">
        <f>SUBTOTAL(9,Q18:Q53)</f>
        <v>0</v>
      </c>
      <c r="R17" s="32"/>
    </row>
    <row r="18" spans="1:18" s="23" customFormat="1" ht="12" customHeight="1" x14ac:dyDescent="0.2">
      <c r="A18" s="54" t="str">
        <f>IF('1. Förderjahr'!A18="","",'1. Förderjahr'!A18)</f>
        <v/>
      </c>
      <c r="B18" s="66" t="str">
        <f>IF('1. Förderjahr'!B18="","",'1. Förderjahr'!B18)</f>
        <v/>
      </c>
      <c r="C18" s="62" t="str">
        <f>IF('1. Förderjahr'!C18="","",'1. Förderjahr'!C18)</f>
        <v xml:space="preserve"> </v>
      </c>
      <c r="D18" s="55" t="str">
        <f>IF('1. Förderjahr'!D18="","",'1. Förderjahr'!D18)</f>
        <v/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51" t="str">
        <f>IF(R18="","",R18*C18)</f>
        <v/>
      </c>
      <c r="R18" s="51" t="str">
        <f>IF(AND(E18="",F18="",G18="",H18="",I18="",J18="",K18="",L18="",M18="",N18="",O18="",P18=""),"",(SUM(E18:P18)))</f>
        <v/>
      </c>
    </row>
    <row r="19" spans="1:18" s="23" customFormat="1" ht="12" customHeight="1" x14ac:dyDescent="0.2">
      <c r="A19" s="54" t="str">
        <f>IF('1. Förderjahr'!A19="","",'1. Förderjahr'!A19)</f>
        <v/>
      </c>
      <c r="B19" s="66" t="str">
        <f>IF('1. Förderjahr'!B19="","",'1. Förderjahr'!B19)</f>
        <v/>
      </c>
      <c r="C19" s="62" t="str">
        <f>IF('1. Förderjahr'!C19="","",'1. Förderjahr'!C19)</f>
        <v xml:space="preserve"> </v>
      </c>
      <c r="D19" s="55" t="str">
        <f>IF('1. Förderjahr'!D19="","",'1. Förderjahr'!D19)</f>
        <v/>
      </c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51" t="str">
        <f t="shared" ref="Q19:Q53" si="0">IF(R19="","",R19*C19)</f>
        <v/>
      </c>
      <c r="R19" s="51" t="str">
        <f t="shared" ref="R19:R53" si="1">IF(AND(E19="",F19="",G19="",H19="",I19="",J19="",K19="",L19="",M19="",N19="",O19="",P19=""),"",(SUM(E19:P19)))</f>
        <v/>
      </c>
    </row>
    <row r="20" spans="1:18" s="23" customFormat="1" ht="12" x14ac:dyDescent="0.2">
      <c r="A20" s="54" t="str">
        <f>IF('1. Förderjahr'!A20="","",'1. Förderjahr'!A20)</f>
        <v/>
      </c>
      <c r="B20" s="66" t="str">
        <f>IF('1. Förderjahr'!B20="","",'1. Förderjahr'!B20)</f>
        <v/>
      </c>
      <c r="C20" s="62" t="str">
        <f>IF('1. Förderjahr'!C20="","",'1. Förderjahr'!C20)</f>
        <v xml:space="preserve"> </v>
      </c>
      <c r="D20" s="55" t="str">
        <f>IF('1. Förderjahr'!D20="","",'1. Förderjahr'!D20)</f>
        <v/>
      </c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51" t="str">
        <f t="shared" si="0"/>
        <v/>
      </c>
      <c r="R20" s="51" t="str">
        <f t="shared" si="1"/>
        <v/>
      </c>
    </row>
    <row r="21" spans="1:18" s="23" customFormat="1" ht="12" customHeight="1" x14ac:dyDescent="0.2">
      <c r="A21" s="54" t="str">
        <f>IF('1. Förderjahr'!A21="","",'1. Förderjahr'!A21)</f>
        <v/>
      </c>
      <c r="B21" s="66" t="str">
        <f>IF('1. Förderjahr'!B21="","",'1. Förderjahr'!B21)</f>
        <v/>
      </c>
      <c r="C21" s="62" t="str">
        <f>IF('1. Förderjahr'!C21="","",'1. Förderjahr'!C21)</f>
        <v xml:space="preserve"> </v>
      </c>
      <c r="D21" s="55" t="str">
        <f>IF('1. Förderjahr'!D21="","",'1. Förderjahr'!D21)</f>
        <v/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51" t="str">
        <f t="shared" si="0"/>
        <v/>
      </c>
      <c r="R21" s="51" t="str">
        <f t="shared" si="1"/>
        <v/>
      </c>
    </row>
    <row r="22" spans="1:18" s="23" customFormat="1" ht="12" customHeight="1" x14ac:dyDescent="0.2">
      <c r="A22" s="54" t="str">
        <f>IF('1. Förderjahr'!A22="","",'1. Förderjahr'!A22)</f>
        <v/>
      </c>
      <c r="B22" s="66" t="str">
        <f>IF('1. Förderjahr'!B22="","",'1. Förderjahr'!B22)</f>
        <v/>
      </c>
      <c r="C22" s="62" t="str">
        <f>IF('1. Förderjahr'!C22="","",'1. Förderjahr'!C22)</f>
        <v xml:space="preserve"> </v>
      </c>
      <c r="D22" s="55" t="str">
        <f>IF('1. Förderjahr'!D22="","",'1. Förderjahr'!D22)</f>
        <v/>
      </c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51" t="str">
        <f t="shared" si="0"/>
        <v/>
      </c>
      <c r="R22" s="51" t="str">
        <f t="shared" si="1"/>
        <v/>
      </c>
    </row>
    <row r="23" spans="1:18" s="23" customFormat="1" ht="12" x14ac:dyDescent="0.2">
      <c r="A23" s="54" t="str">
        <f>IF('1. Förderjahr'!A23="","",'1. Förderjahr'!A23)</f>
        <v/>
      </c>
      <c r="B23" s="66" t="str">
        <f>IF('1. Förderjahr'!B23="","",'1. Förderjahr'!B23)</f>
        <v/>
      </c>
      <c r="C23" s="62" t="str">
        <f>IF('1. Förderjahr'!C23="","",'1. Förderjahr'!C23)</f>
        <v xml:space="preserve"> </v>
      </c>
      <c r="D23" s="55" t="str">
        <f>IF('1. Förderjahr'!D23="","",'1. Förderjahr'!D23)</f>
        <v/>
      </c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51" t="str">
        <f t="shared" si="0"/>
        <v/>
      </c>
      <c r="R23" s="51" t="str">
        <f t="shared" si="1"/>
        <v/>
      </c>
    </row>
    <row r="24" spans="1:18" s="23" customFormat="1" ht="12" x14ac:dyDescent="0.2">
      <c r="A24" s="54" t="str">
        <f>IF('1. Förderjahr'!A24="","",'1. Förderjahr'!A24)</f>
        <v/>
      </c>
      <c r="B24" s="66" t="str">
        <f>IF('1. Förderjahr'!B24="","",'1. Förderjahr'!B24)</f>
        <v/>
      </c>
      <c r="C24" s="62" t="str">
        <f>IF('1. Förderjahr'!C24="","",'1. Förderjahr'!C24)</f>
        <v xml:space="preserve"> </v>
      </c>
      <c r="D24" s="55" t="str">
        <f>IF('1. Förderjahr'!D24="","",'1. Förderjahr'!D24)</f>
        <v/>
      </c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51" t="str">
        <f t="shared" si="0"/>
        <v/>
      </c>
      <c r="R24" s="51" t="str">
        <f t="shared" si="1"/>
        <v/>
      </c>
    </row>
    <row r="25" spans="1:18" s="23" customFormat="1" ht="12" x14ac:dyDescent="0.2">
      <c r="A25" s="54" t="str">
        <f>IF('1. Förderjahr'!A25="","",'1. Förderjahr'!A25)</f>
        <v/>
      </c>
      <c r="B25" s="66" t="str">
        <f>IF('1. Förderjahr'!B25="","",'1. Förderjahr'!B25)</f>
        <v/>
      </c>
      <c r="C25" s="62" t="str">
        <f>IF('1. Förderjahr'!C25="","",'1. Förderjahr'!C25)</f>
        <v xml:space="preserve"> </v>
      </c>
      <c r="D25" s="55" t="str">
        <f>IF('1. Förderjahr'!D25="","",'1. Förderjahr'!D25)</f>
        <v/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51" t="str">
        <f t="shared" si="0"/>
        <v/>
      </c>
      <c r="R25" s="51" t="str">
        <f t="shared" si="1"/>
        <v/>
      </c>
    </row>
    <row r="26" spans="1:18" s="23" customFormat="1" ht="12" x14ac:dyDescent="0.2">
      <c r="A26" s="54" t="str">
        <f>IF('1. Förderjahr'!A26="","",'1. Förderjahr'!A26)</f>
        <v/>
      </c>
      <c r="B26" s="66" t="str">
        <f>IF('1. Förderjahr'!B26="","",'1. Förderjahr'!B26)</f>
        <v/>
      </c>
      <c r="C26" s="62" t="str">
        <f>IF('1. Förderjahr'!C26="","",'1. Förderjahr'!C26)</f>
        <v xml:space="preserve"> </v>
      </c>
      <c r="D26" s="55" t="str">
        <f>IF('1. Förderjahr'!D26="","",'1. Förderjahr'!D26)</f>
        <v/>
      </c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51" t="str">
        <f t="shared" si="0"/>
        <v/>
      </c>
      <c r="R26" s="51" t="str">
        <f t="shared" si="1"/>
        <v/>
      </c>
    </row>
    <row r="27" spans="1:18" s="23" customFormat="1" ht="12" x14ac:dyDescent="0.2">
      <c r="A27" s="54" t="str">
        <f>IF('1. Förderjahr'!A27="","",'1. Förderjahr'!A27)</f>
        <v/>
      </c>
      <c r="B27" s="66" t="str">
        <f>IF('1. Förderjahr'!B27="","",'1. Förderjahr'!B27)</f>
        <v/>
      </c>
      <c r="C27" s="62" t="str">
        <f>IF('1. Förderjahr'!C27="","",'1. Förderjahr'!C27)</f>
        <v xml:space="preserve"> </v>
      </c>
      <c r="D27" s="55" t="str">
        <f>IF('1. Förderjahr'!D27="","",'1. Förderjahr'!D27)</f>
        <v/>
      </c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51" t="str">
        <f t="shared" si="0"/>
        <v/>
      </c>
      <c r="R27" s="51" t="str">
        <f t="shared" si="1"/>
        <v/>
      </c>
    </row>
    <row r="28" spans="1:18" s="23" customFormat="1" ht="12" x14ac:dyDescent="0.2">
      <c r="A28" s="54" t="str">
        <f>IF('1. Förderjahr'!A28="","",'1. Förderjahr'!A28)</f>
        <v/>
      </c>
      <c r="B28" s="66" t="str">
        <f>IF('1. Förderjahr'!B28="","",'1. Förderjahr'!B28)</f>
        <v/>
      </c>
      <c r="C28" s="62" t="str">
        <f>IF('1. Förderjahr'!C28="","",'1. Förderjahr'!C28)</f>
        <v xml:space="preserve"> </v>
      </c>
      <c r="D28" s="55" t="str">
        <f>IF('1. Förderjahr'!D28="","",'1. Förderjahr'!D28)</f>
        <v/>
      </c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51" t="str">
        <f t="shared" si="0"/>
        <v/>
      </c>
      <c r="R28" s="51" t="str">
        <f t="shared" si="1"/>
        <v/>
      </c>
    </row>
    <row r="29" spans="1:18" s="23" customFormat="1" ht="12" x14ac:dyDescent="0.2">
      <c r="A29" s="54" t="str">
        <f>IF('1. Förderjahr'!A29="","",'1. Förderjahr'!A29)</f>
        <v/>
      </c>
      <c r="B29" s="66" t="str">
        <f>IF('1. Förderjahr'!B29="","",'1. Förderjahr'!B29)</f>
        <v/>
      </c>
      <c r="C29" s="62" t="str">
        <f>IF('1. Förderjahr'!C29="","",'1. Förderjahr'!C29)</f>
        <v xml:space="preserve"> </v>
      </c>
      <c r="D29" s="55" t="str">
        <f>IF('1. Förderjahr'!D29="","",'1. Förderjahr'!D29)</f>
        <v/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51" t="str">
        <f t="shared" si="0"/>
        <v/>
      </c>
      <c r="R29" s="51" t="str">
        <f t="shared" si="1"/>
        <v/>
      </c>
    </row>
    <row r="30" spans="1:18" s="23" customFormat="1" ht="12" x14ac:dyDescent="0.2">
      <c r="A30" s="54" t="str">
        <f>IF('1. Förderjahr'!A30="","",'1. Förderjahr'!A30)</f>
        <v/>
      </c>
      <c r="B30" s="66" t="str">
        <f>IF('1. Förderjahr'!B30="","",'1. Förderjahr'!B30)</f>
        <v/>
      </c>
      <c r="C30" s="62" t="str">
        <f>IF('1. Förderjahr'!C30="","",'1. Förderjahr'!C30)</f>
        <v xml:space="preserve"> </v>
      </c>
      <c r="D30" s="55" t="str">
        <f>IF('1. Förderjahr'!D30="","",'1. Förderjahr'!D30)</f>
        <v/>
      </c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51" t="str">
        <f t="shared" si="0"/>
        <v/>
      </c>
      <c r="R30" s="51" t="str">
        <f t="shared" si="1"/>
        <v/>
      </c>
    </row>
    <row r="31" spans="1:18" s="23" customFormat="1" ht="12" x14ac:dyDescent="0.2">
      <c r="A31" s="54" t="str">
        <f>IF('1. Förderjahr'!A31="","",'1. Förderjahr'!A31)</f>
        <v/>
      </c>
      <c r="B31" s="66" t="str">
        <f>IF('1. Förderjahr'!B31="","",'1. Förderjahr'!B31)</f>
        <v/>
      </c>
      <c r="C31" s="62" t="str">
        <f>IF('1. Förderjahr'!C31="","",'1. Förderjahr'!C31)</f>
        <v xml:space="preserve"> </v>
      </c>
      <c r="D31" s="55" t="str">
        <f>IF('1. Förderjahr'!D31="","",'1. Förderjahr'!D31)</f>
        <v/>
      </c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51" t="str">
        <f t="shared" si="0"/>
        <v/>
      </c>
      <c r="R31" s="51" t="str">
        <f t="shared" si="1"/>
        <v/>
      </c>
    </row>
    <row r="32" spans="1:18" s="23" customFormat="1" ht="12" x14ac:dyDescent="0.2">
      <c r="A32" s="54" t="str">
        <f>IF('1. Förderjahr'!A32="","",'1. Förderjahr'!A32)</f>
        <v/>
      </c>
      <c r="B32" s="66" t="str">
        <f>IF('1. Förderjahr'!B32="","",'1. Förderjahr'!B32)</f>
        <v/>
      </c>
      <c r="C32" s="62" t="str">
        <f>IF('1. Förderjahr'!C32="","",'1. Förderjahr'!C32)</f>
        <v xml:space="preserve"> </v>
      </c>
      <c r="D32" s="55" t="str">
        <f>IF('1. Förderjahr'!D32="","",'1. Förderjahr'!D32)</f>
        <v/>
      </c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51" t="str">
        <f t="shared" si="0"/>
        <v/>
      </c>
      <c r="R32" s="51" t="str">
        <f t="shared" si="1"/>
        <v/>
      </c>
    </row>
    <row r="33" spans="1:18" s="23" customFormat="1" ht="12" x14ac:dyDescent="0.2">
      <c r="A33" s="54" t="str">
        <f>IF('1. Förderjahr'!A33="","",'1. Förderjahr'!A33)</f>
        <v/>
      </c>
      <c r="B33" s="66" t="str">
        <f>IF('1. Förderjahr'!B33="","",'1. Förderjahr'!B33)</f>
        <v/>
      </c>
      <c r="C33" s="62" t="str">
        <f>IF('1. Förderjahr'!C33="","",'1. Förderjahr'!C33)</f>
        <v xml:space="preserve"> </v>
      </c>
      <c r="D33" s="55" t="str">
        <f>IF('1. Förderjahr'!D33="","",'1. Förderjahr'!D33)</f>
        <v/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51" t="str">
        <f t="shared" si="0"/>
        <v/>
      </c>
      <c r="R33" s="51" t="str">
        <f t="shared" si="1"/>
        <v/>
      </c>
    </row>
    <row r="34" spans="1:18" s="23" customFormat="1" ht="12" x14ac:dyDescent="0.2">
      <c r="A34" s="54" t="str">
        <f>IF('1. Förderjahr'!A34="","",'1. Förderjahr'!A34)</f>
        <v/>
      </c>
      <c r="B34" s="66" t="str">
        <f>IF('1. Förderjahr'!B34="","",'1. Förderjahr'!B34)</f>
        <v/>
      </c>
      <c r="C34" s="62" t="str">
        <f>IF('1. Förderjahr'!C34="","",'1. Förderjahr'!C34)</f>
        <v xml:space="preserve"> </v>
      </c>
      <c r="D34" s="55" t="str">
        <f>IF('1. Förderjahr'!D34="","",'1. Förderjahr'!D34)</f>
        <v/>
      </c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51" t="str">
        <f t="shared" si="0"/>
        <v/>
      </c>
      <c r="R34" s="51" t="str">
        <f t="shared" si="1"/>
        <v/>
      </c>
    </row>
    <row r="35" spans="1:18" s="23" customFormat="1" ht="12" x14ac:dyDescent="0.2">
      <c r="A35" s="54" t="str">
        <f>IF('1. Förderjahr'!A35="","",'1. Förderjahr'!A35)</f>
        <v/>
      </c>
      <c r="B35" s="66" t="str">
        <f>IF('1. Förderjahr'!B35="","",'1. Förderjahr'!B35)</f>
        <v/>
      </c>
      <c r="C35" s="62" t="str">
        <f>IF('1. Förderjahr'!C35="","",'1. Förderjahr'!C35)</f>
        <v xml:space="preserve"> </v>
      </c>
      <c r="D35" s="55" t="str">
        <f>IF('1. Förderjahr'!D35="","",'1. Förderjahr'!D35)</f>
        <v/>
      </c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51" t="str">
        <f t="shared" si="0"/>
        <v/>
      </c>
      <c r="R35" s="51" t="str">
        <f t="shared" si="1"/>
        <v/>
      </c>
    </row>
    <row r="36" spans="1:18" s="23" customFormat="1" ht="12" x14ac:dyDescent="0.2">
      <c r="A36" s="54" t="str">
        <f>IF('1. Förderjahr'!A36="","",'1. Förderjahr'!A36)</f>
        <v/>
      </c>
      <c r="B36" s="66" t="str">
        <f>IF('1. Förderjahr'!B36="","",'1. Förderjahr'!B36)</f>
        <v/>
      </c>
      <c r="C36" s="62" t="str">
        <f>IF('1. Förderjahr'!C36="","",'1. Förderjahr'!C36)</f>
        <v xml:space="preserve"> </v>
      </c>
      <c r="D36" s="55" t="str">
        <f>IF('1. Förderjahr'!D36="","",'1. Förderjahr'!D36)</f>
        <v/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51" t="str">
        <f t="shared" si="0"/>
        <v/>
      </c>
      <c r="R36" s="51" t="str">
        <f t="shared" si="1"/>
        <v/>
      </c>
    </row>
    <row r="37" spans="1:18" s="23" customFormat="1" ht="12" x14ac:dyDescent="0.2">
      <c r="A37" s="54" t="str">
        <f>IF('1. Förderjahr'!A37="","",'1. Förderjahr'!A37)</f>
        <v/>
      </c>
      <c r="B37" s="66" t="str">
        <f>IF('1. Förderjahr'!B37="","",'1. Förderjahr'!B37)</f>
        <v/>
      </c>
      <c r="C37" s="62" t="str">
        <f>IF('1. Förderjahr'!C37="","",'1. Förderjahr'!C37)</f>
        <v xml:space="preserve"> </v>
      </c>
      <c r="D37" s="55" t="str">
        <f>IF('1. Förderjahr'!D37="","",'1. Förderjahr'!D37)</f>
        <v/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51" t="str">
        <f t="shared" si="0"/>
        <v/>
      </c>
      <c r="R37" s="51" t="str">
        <f t="shared" si="1"/>
        <v/>
      </c>
    </row>
    <row r="38" spans="1:18" s="23" customFormat="1" ht="12" x14ac:dyDescent="0.2">
      <c r="A38" s="54" t="str">
        <f>IF('1. Förderjahr'!A38="","",'1. Förderjahr'!A38)</f>
        <v/>
      </c>
      <c r="B38" s="66" t="str">
        <f>IF('1. Förderjahr'!B38="","",'1. Förderjahr'!B38)</f>
        <v/>
      </c>
      <c r="C38" s="62" t="str">
        <f>IF('1. Förderjahr'!C38="","",'1. Förderjahr'!C38)</f>
        <v xml:space="preserve"> </v>
      </c>
      <c r="D38" s="55" t="str">
        <f>IF('1. Förderjahr'!D38="","",'1. Förderjahr'!D38)</f>
        <v/>
      </c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51" t="str">
        <f t="shared" si="0"/>
        <v/>
      </c>
      <c r="R38" s="51" t="str">
        <f t="shared" si="1"/>
        <v/>
      </c>
    </row>
    <row r="39" spans="1:18" s="23" customFormat="1" ht="12" x14ac:dyDescent="0.2">
      <c r="A39" s="54" t="str">
        <f>IF('1. Förderjahr'!A39="","",'1. Förderjahr'!A39)</f>
        <v/>
      </c>
      <c r="B39" s="66" t="str">
        <f>IF('1. Förderjahr'!B39="","",'1. Förderjahr'!B39)</f>
        <v/>
      </c>
      <c r="C39" s="62" t="str">
        <f>IF('1. Förderjahr'!C39="","",'1. Förderjahr'!C39)</f>
        <v xml:space="preserve"> </v>
      </c>
      <c r="D39" s="55" t="str">
        <f>IF('1. Förderjahr'!D39="","",'1. Förderjahr'!D39)</f>
        <v/>
      </c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51" t="str">
        <f t="shared" si="0"/>
        <v/>
      </c>
      <c r="R39" s="51" t="str">
        <f t="shared" si="1"/>
        <v/>
      </c>
    </row>
    <row r="40" spans="1:18" s="24" customFormat="1" ht="12" x14ac:dyDescent="0.2">
      <c r="A40" s="54" t="str">
        <f>IF('1. Förderjahr'!A40="","",'1. Förderjahr'!A40)</f>
        <v/>
      </c>
      <c r="B40" s="66" t="str">
        <f>IF('1. Förderjahr'!B40="","",'1. Förderjahr'!B40)</f>
        <v/>
      </c>
      <c r="C40" s="62" t="str">
        <f>IF('1. Förderjahr'!C40="","",'1. Förderjahr'!C40)</f>
        <v xml:space="preserve"> </v>
      </c>
      <c r="D40" s="55" t="str">
        <f>IF('1. Förderjahr'!D40="","",'1. Förderjahr'!D40)</f>
        <v/>
      </c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51" t="str">
        <f t="shared" si="0"/>
        <v/>
      </c>
      <c r="R40" s="51" t="str">
        <f t="shared" si="1"/>
        <v/>
      </c>
    </row>
    <row r="41" spans="1:18" x14ac:dyDescent="0.2">
      <c r="A41" s="54" t="str">
        <f>IF('1. Förderjahr'!A41="","",'1. Förderjahr'!A41)</f>
        <v/>
      </c>
      <c r="B41" s="66" t="str">
        <f>IF('1. Förderjahr'!B41="","",'1. Förderjahr'!B41)</f>
        <v/>
      </c>
      <c r="C41" s="62" t="str">
        <f>IF('1. Förderjahr'!C41="","",'1. Förderjahr'!C41)</f>
        <v xml:space="preserve"> </v>
      </c>
      <c r="D41" s="55" t="str">
        <f>IF('1. Förderjahr'!D41="","",'1. Förderjahr'!D41)</f>
        <v/>
      </c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51" t="str">
        <f t="shared" si="0"/>
        <v/>
      </c>
      <c r="R41" s="51" t="str">
        <f t="shared" si="1"/>
        <v/>
      </c>
    </row>
    <row r="42" spans="1:18" x14ac:dyDescent="0.2">
      <c r="A42" s="54" t="str">
        <f>IF('1. Förderjahr'!A42="","",'1. Förderjahr'!A42)</f>
        <v/>
      </c>
      <c r="B42" s="66" t="str">
        <f>IF('1. Förderjahr'!B42="","",'1. Förderjahr'!B42)</f>
        <v/>
      </c>
      <c r="C42" s="62" t="str">
        <f>IF('1. Förderjahr'!C42="","",'1. Förderjahr'!C42)</f>
        <v xml:space="preserve"> </v>
      </c>
      <c r="D42" s="55" t="str">
        <f>IF('1. Förderjahr'!D42="","",'1. Förderjahr'!D42)</f>
        <v/>
      </c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51" t="str">
        <f t="shared" si="0"/>
        <v/>
      </c>
      <c r="R42" s="51" t="str">
        <f t="shared" si="1"/>
        <v/>
      </c>
    </row>
    <row r="43" spans="1:18" x14ac:dyDescent="0.2">
      <c r="A43" s="54" t="str">
        <f>IF('1. Förderjahr'!A43="","",'1. Förderjahr'!A43)</f>
        <v/>
      </c>
      <c r="B43" s="66" t="str">
        <f>IF('1. Förderjahr'!B43="","",'1. Förderjahr'!B43)</f>
        <v/>
      </c>
      <c r="C43" s="62" t="str">
        <f>IF('1. Förderjahr'!C43="","",'1. Förderjahr'!C43)</f>
        <v xml:space="preserve"> </v>
      </c>
      <c r="D43" s="55" t="str">
        <f>IF('1. Förderjahr'!D43="","",'1. Förderjahr'!D43)</f>
        <v/>
      </c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51" t="str">
        <f t="shared" si="0"/>
        <v/>
      </c>
      <c r="R43" s="51" t="str">
        <f t="shared" si="1"/>
        <v/>
      </c>
    </row>
    <row r="44" spans="1:18" x14ac:dyDescent="0.2">
      <c r="A44" s="54" t="str">
        <f>IF('1. Förderjahr'!A44="","",'1. Förderjahr'!A44)</f>
        <v/>
      </c>
      <c r="B44" s="66" t="str">
        <f>IF('1. Förderjahr'!B44="","",'1. Förderjahr'!B44)</f>
        <v/>
      </c>
      <c r="C44" s="62" t="str">
        <f>IF('1. Förderjahr'!C44="","",'1. Förderjahr'!C44)</f>
        <v xml:space="preserve"> </v>
      </c>
      <c r="D44" s="55" t="str">
        <f>IF('1. Förderjahr'!D44="","",'1. Förderjahr'!D44)</f>
        <v/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51" t="str">
        <f t="shared" si="0"/>
        <v/>
      </c>
      <c r="R44" s="51" t="str">
        <f t="shared" si="1"/>
        <v/>
      </c>
    </row>
    <row r="45" spans="1:18" x14ac:dyDescent="0.2">
      <c r="A45" s="54" t="str">
        <f>IF('1. Förderjahr'!A45="","",'1. Förderjahr'!A45)</f>
        <v/>
      </c>
      <c r="B45" s="66" t="str">
        <f>IF('1. Förderjahr'!B45="","",'1. Förderjahr'!B45)</f>
        <v/>
      </c>
      <c r="C45" s="62" t="str">
        <f>IF('1. Förderjahr'!C45="","",'1. Förderjahr'!C45)</f>
        <v xml:space="preserve"> </v>
      </c>
      <c r="D45" s="55" t="str">
        <f>IF('1. Förderjahr'!D45="","",'1. Förderjahr'!D45)</f>
        <v/>
      </c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51" t="str">
        <f t="shared" si="0"/>
        <v/>
      </c>
      <c r="R45" s="51" t="str">
        <f t="shared" si="1"/>
        <v/>
      </c>
    </row>
    <row r="46" spans="1:18" x14ac:dyDescent="0.2">
      <c r="A46" s="54" t="str">
        <f>IF('1. Förderjahr'!A46="","",'1. Förderjahr'!A46)</f>
        <v/>
      </c>
      <c r="B46" s="66" t="str">
        <f>IF('1. Förderjahr'!B46="","",'1. Förderjahr'!B46)</f>
        <v/>
      </c>
      <c r="C46" s="62" t="str">
        <f>IF('1. Förderjahr'!C46="","",'1. Förderjahr'!C46)</f>
        <v xml:space="preserve"> </v>
      </c>
      <c r="D46" s="55" t="str">
        <f>IF('1. Förderjahr'!D46="","",'1. Förderjahr'!D46)</f>
        <v/>
      </c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51" t="str">
        <f t="shared" si="0"/>
        <v/>
      </c>
      <c r="R46" s="51" t="str">
        <f t="shared" si="1"/>
        <v/>
      </c>
    </row>
    <row r="47" spans="1:18" x14ac:dyDescent="0.2">
      <c r="A47" s="54" t="str">
        <f>IF('1. Förderjahr'!A47="","",'1. Förderjahr'!A47)</f>
        <v/>
      </c>
      <c r="B47" s="66" t="str">
        <f>IF('1. Förderjahr'!B47="","",'1. Förderjahr'!B47)</f>
        <v/>
      </c>
      <c r="C47" s="62" t="str">
        <f>IF('1. Förderjahr'!C47="","",'1. Förderjahr'!C47)</f>
        <v xml:space="preserve"> </v>
      </c>
      <c r="D47" s="55" t="str">
        <f>IF('1. Förderjahr'!D47="","",'1. Förderjahr'!D47)</f>
        <v/>
      </c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51" t="str">
        <f t="shared" si="0"/>
        <v/>
      </c>
      <c r="R47" s="51" t="str">
        <f t="shared" si="1"/>
        <v/>
      </c>
    </row>
    <row r="48" spans="1:18" x14ac:dyDescent="0.2">
      <c r="A48" s="54" t="str">
        <f>IF('1. Förderjahr'!A48="","",'1. Förderjahr'!A48)</f>
        <v/>
      </c>
      <c r="B48" s="66" t="str">
        <f>IF('1. Förderjahr'!B48="","",'1. Förderjahr'!B48)</f>
        <v/>
      </c>
      <c r="C48" s="62" t="str">
        <f>IF('1. Förderjahr'!C48="","",'1. Förderjahr'!C48)</f>
        <v xml:space="preserve"> </v>
      </c>
      <c r="D48" s="55" t="str">
        <f>IF('1. Förderjahr'!D48="","",'1. Förderjahr'!D48)</f>
        <v/>
      </c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51" t="str">
        <f t="shared" si="0"/>
        <v/>
      </c>
      <c r="R48" s="51" t="str">
        <f t="shared" si="1"/>
        <v/>
      </c>
    </row>
    <row r="49" spans="1:18" x14ac:dyDescent="0.2">
      <c r="A49" s="54" t="str">
        <f>IF('1. Förderjahr'!A49="","",'1. Förderjahr'!A49)</f>
        <v/>
      </c>
      <c r="B49" s="66" t="str">
        <f>IF('1. Förderjahr'!B49="","",'1. Förderjahr'!B49)</f>
        <v/>
      </c>
      <c r="C49" s="62" t="str">
        <f>IF('1. Förderjahr'!C49="","",'1. Förderjahr'!C49)</f>
        <v xml:space="preserve"> </v>
      </c>
      <c r="D49" s="55" t="str">
        <f>IF('1. Förderjahr'!D49="","",'1. Förderjahr'!D49)</f>
        <v/>
      </c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51" t="str">
        <f t="shared" si="0"/>
        <v/>
      </c>
      <c r="R49" s="51" t="str">
        <f t="shared" si="1"/>
        <v/>
      </c>
    </row>
    <row r="50" spans="1:18" x14ac:dyDescent="0.2">
      <c r="A50" s="54" t="str">
        <f>IF('1. Förderjahr'!A50="","",'1. Förderjahr'!A50)</f>
        <v/>
      </c>
      <c r="B50" s="66" t="str">
        <f>IF('1. Förderjahr'!B50="","",'1. Förderjahr'!B50)</f>
        <v/>
      </c>
      <c r="C50" s="62" t="str">
        <f>IF('1. Förderjahr'!C50="","",'1. Förderjahr'!C50)</f>
        <v xml:space="preserve"> </v>
      </c>
      <c r="D50" s="55" t="str">
        <f>IF('1. Förderjahr'!D50="","",'1. Förderjahr'!D50)</f>
        <v/>
      </c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51" t="str">
        <f t="shared" si="0"/>
        <v/>
      </c>
      <c r="R50" s="51" t="str">
        <f t="shared" si="1"/>
        <v/>
      </c>
    </row>
    <row r="51" spans="1:18" x14ac:dyDescent="0.2">
      <c r="A51" s="54" t="str">
        <f>IF('1. Förderjahr'!A51="","",'1. Förderjahr'!A51)</f>
        <v/>
      </c>
      <c r="B51" s="66" t="str">
        <f>IF('1. Förderjahr'!B51="","",'1. Förderjahr'!B51)</f>
        <v/>
      </c>
      <c r="C51" s="62" t="str">
        <f>IF('1. Förderjahr'!C51="","",'1. Förderjahr'!C51)</f>
        <v xml:space="preserve"> </v>
      </c>
      <c r="D51" s="55" t="str">
        <f>IF('1. Förderjahr'!D51="","",'1. Förderjahr'!D51)</f>
        <v/>
      </c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51" t="str">
        <f t="shared" si="0"/>
        <v/>
      </c>
      <c r="R51" s="51" t="str">
        <f t="shared" si="1"/>
        <v/>
      </c>
    </row>
    <row r="52" spans="1:18" x14ac:dyDescent="0.2">
      <c r="A52" s="54" t="str">
        <f>IF('1. Förderjahr'!A52="","",'1. Förderjahr'!A52)</f>
        <v/>
      </c>
      <c r="B52" s="66" t="str">
        <f>IF('1. Förderjahr'!B52="","",'1. Förderjahr'!B52)</f>
        <v/>
      </c>
      <c r="C52" s="62" t="str">
        <f>IF('1. Förderjahr'!C52="","",'1. Förderjahr'!C52)</f>
        <v xml:space="preserve"> </v>
      </c>
      <c r="D52" s="55" t="str">
        <f>IF('1. Förderjahr'!D52="","",'1. Förderjahr'!D52)</f>
        <v/>
      </c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51" t="str">
        <f t="shared" si="0"/>
        <v/>
      </c>
      <c r="R52" s="51" t="str">
        <f t="shared" si="1"/>
        <v/>
      </c>
    </row>
    <row r="53" spans="1:18" x14ac:dyDescent="0.2">
      <c r="A53" s="54" t="str">
        <f>IF('1. Förderjahr'!A53="","",'1. Förderjahr'!A53)</f>
        <v/>
      </c>
      <c r="B53" s="66" t="str">
        <f>IF('1. Förderjahr'!B53="","",'1. Förderjahr'!B53)</f>
        <v/>
      </c>
      <c r="C53" s="62" t="str">
        <f>IF('1. Förderjahr'!C53="","",'1. Förderjahr'!C53)</f>
        <v xml:space="preserve"> </v>
      </c>
      <c r="D53" s="55" t="str">
        <f>IF('1. Förderjahr'!D53="","",'1. Förderjahr'!D53)</f>
        <v/>
      </c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51" t="str">
        <f t="shared" si="0"/>
        <v/>
      </c>
      <c r="R53" s="51" t="str">
        <f t="shared" si="1"/>
        <v/>
      </c>
    </row>
    <row r="55" spans="1:18" x14ac:dyDescent="0.2">
      <c r="B55" s="45" t="s">
        <v>60</v>
      </c>
    </row>
    <row r="56" spans="1:18" x14ac:dyDescent="0.2">
      <c r="B56" s="67">
        <v>1</v>
      </c>
      <c r="C56" s="42"/>
      <c r="D56" s="42"/>
      <c r="E56" s="42"/>
      <c r="F56" s="42"/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52">
        <f>SUMIF(B18:B53,"1",Q18:Q53)</f>
        <v>0</v>
      </c>
      <c r="R56" s="52">
        <f>SUMIF(B18:B53,"1",R18:R53)</f>
        <v>0</v>
      </c>
    </row>
    <row r="57" spans="1:18" x14ac:dyDescent="0.2">
      <c r="B57" s="68">
        <v>2</v>
      </c>
      <c r="Q57" s="53">
        <f>SUMIF(B18:B53,"2",Q18:Q53)</f>
        <v>0</v>
      </c>
      <c r="R57" s="53">
        <f>SUMIF(B18:B53,"2",R18:R53)</f>
        <v>0</v>
      </c>
    </row>
    <row r="58" spans="1:18" x14ac:dyDescent="0.2">
      <c r="B58" s="67">
        <v>3</v>
      </c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42"/>
      <c r="O58" s="42"/>
      <c r="P58" s="42"/>
      <c r="Q58" s="52">
        <f>SUMIF(B18:B53,"3",Q18:Q53)</f>
        <v>0</v>
      </c>
      <c r="R58" s="52">
        <f>SUMIF(B18:B53,"3",R18:R53)</f>
        <v>0</v>
      </c>
    </row>
    <row r="59" spans="1:18" x14ac:dyDescent="0.2">
      <c r="B59" s="68">
        <v>4</v>
      </c>
      <c r="Q59" s="53">
        <f>SUMIF(B18:B53,"4",Q18:Q53)</f>
        <v>0</v>
      </c>
      <c r="R59" s="53">
        <f>SUMIF(B18:B53,"4",R18:R53)</f>
        <v>0</v>
      </c>
    </row>
    <row r="60" spans="1:18" x14ac:dyDescent="0.2">
      <c r="Q60" s="53"/>
      <c r="R60" s="53"/>
    </row>
    <row r="61" spans="1:18" x14ac:dyDescent="0.2">
      <c r="B61" s="74" t="s">
        <v>31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>
        <f>Q17*0.4</f>
        <v>0</v>
      </c>
      <c r="R61" s="74"/>
    </row>
    <row r="63" spans="1:18" s="76" customFormat="1" x14ac:dyDescent="0.2">
      <c r="B63" s="77" t="s">
        <v>32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8">
        <f>Q17*1.4</f>
        <v>0</v>
      </c>
      <c r="R63" s="77"/>
    </row>
  </sheetData>
  <sheetProtection algorithmName="SHA-512" hashValue="/2EtHLWuaoPw5lkMzQ4iBdvaSzq7u35zor/dgqRXVjBLqyRaACmrL7dNOLTjmDpLPfVzKfNxlLBEvQ0pILgE5Q==" saltValue="41SptcY9cCvDNayFNknyCQ==" spinCount="100000" sheet="1" selectLockedCells="1"/>
  <mergeCells count="5">
    <mergeCell ref="E1:F1"/>
    <mergeCell ref="D6:J6"/>
    <mergeCell ref="D7:J7"/>
    <mergeCell ref="A17:P17"/>
    <mergeCell ref="D4:J4"/>
  </mergeCells>
  <conditionalFormatting sqref="R18:R53">
    <cfRule type="cellIs" dxfId="7" priority="1" operator="greaterThan">
      <formula>1720</formula>
    </cfRule>
    <cfRule type="cellIs" dxfId="6" priority="2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&amp;L&amp;"Arial,Standard"&amp;6e2402291113 - 11.02.2025
Kalkulation der Personalausgaben (ELER) &amp;"-,Standard"&amp;7 &amp;R&amp;"Arial,Standard"&amp;8&amp;P von &amp;N</oddFooter>
  </headerFooter>
  <ignoredErrors>
    <ignoredError sqref="A18:A53 B18:B53 C18:C53 D18:D53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R63"/>
  <sheetViews>
    <sheetView topLeftCell="D1" zoomScale="110" zoomScaleNormal="110" workbookViewId="0">
      <selection activeCell="L26" sqref="L26"/>
    </sheetView>
  </sheetViews>
  <sheetFormatPr baseColWidth="10" defaultColWidth="11.42578125" defaultRowHeight="12.75" x14ac:dyDescent="0.2"/>
  <cols>
    <col min="1" max="1" width="17.85546875" style="25" customWidth="1"/>
    <col min="2" max="2" width="25" style="25" customWidth="1"/>
    <col min="3" max="3" width="18.7109375" style="25" customWidth="1"/>
    <col min="4" max="4" width="21.5703125" style="25" customWidth="1"/>
    <col min="5" max="16" width="7.28515625" style="25" customWidth="1"/>
    <col min="17" max="17" width="16" style="25" customWidth="1"/>
    <col min="18" max="18" width="14.28515625" style="25" customWidth="1"/>
    <col min="19" max="16384" width="11.42578125" style="25"/>
  </cols>
  <sheetData>
    <row r="1" spans="1:18" s="3" customFormat="1" ht="17.25" customHeight="1" x14ac:dyDescent="0.2">
      <c r="A1" s="40" t="s">
        <v>63</v>
      </c>
      <c r="B1" s="1"/>
      <c r="C1" s="1"/>
      <c r="D1" s="2"/>
      <c r="E1" s="107"/>
      <c r="F1" s="108"/>
    </row>
    <row r="2" spans="1:18" s="6" customFormat="1" x14ac:dyDescent="0.2">
      <c r="A2" s="4" t="s">
        <v>0</v>
      </c>
      <c r="B2" s="4"/>
      <c r="C2" s="4"/>
      <c r="D2" s="5"/>
    </row>
    <row r="3" spans="1:18" s="5" customFormat="1" ht="8.25" customHeight="1" x14ac:dyDescent="0.2">
      <c r="E3" s="7"/>
    </row>
    <row r="4" spans="1:18" s="5" customFormat="1" ht="14.25" customHeight="1" x14ac:dyDescent="0.2">
      <c r="A4" s="10" t="s">
        <v>64</v>
      </c>
      <c r="B4" s="10"/>
      <c r="C4" s="10"/>
      <c r="D4" s="114" t="str">
        <f>IF('1. Förderjahr'!D4="","",'1. Förderjahr'!D4)</f>
        <v/>
      </c>
      <c r="E4" s="114"/>
      <c r="F4" s="114"/>
      <c r="G4" s="114"/>
      <c r="H4" s="114"/>
      <c r="I4" s="114"/>
      <c r="J4" s="114"/>
    </row>
    <row r="5" spans="1:18" s="9" customFormat="1" ht="15.95" customHeight="1" x14ac:dyDescent="0.2">
      <c r="A5" s="8" t="s">
        <v>1</v>
      </c>
      <c r="B5" s="8"/>
      <c r="C5" s="8"/>
      <c r="D5" s="36" t="str">
        <f>IF('1. Förderjahr'!D5="","",'1. Förderjahr'!D5)</f>
        <v/>
      </c>
      <c r="E5" s="8"/>
      <c r="F5" s="8"/>
    </row>
    <row r="6" spans="1:18" s="9" customFormat="1" ht="15.95" customHeight="1" x14ac:dyDescent="0.2">
      <c r="A6" s="10" t="s">
        <v>6</v>
      </c>
      <c r="B6" s="10"/>
      <c r="C6" s="10"/>
      <c r="D6" s="114" t="str">
        <f>IF('1. Förderjahr'!D6="","",'1. Förderjahr'!D6)</f>
        <v/>
      </c>
      <c r="E6" s="114"/>
      <c r="F6" s="114"/>
      <c r="G6" s="114"/>
      <c r="H6" s="114"/>
      <c r="I6" s="114"/>
      <c r="J6" s="114"/>
    </row>
    <row r="7" spans="1:18" s="9" customFormat="1" ht="15.95" customHeight="1" x14ac:dyDescent="0.2">
      <c r="A7" s="10" t="s">
        <v>8</v>
      </c>
      <c r="B7" s="10"/>
      <c r="C7" s="10"/>
      <c r="D7" s="115" t="str">
        <f>IF('1. Förderjahr'!D7="","",'1. Förderjahr'!D7)</f>
        <v/>
      </c>
      <c r="E7" s="115"/>
      <c r="F7" s="115"/>
      <c r="G7" s="115"/>
      <c r="H7" s="115"/>
      <c r="I7" s="115"/>
      <c r="J7" s="115"/>
      <c r="L7" s="9" t="s">
        <v>7</v>
      </c>
      <c r="O7" s="35" t="str">
        <f>IF('1. Förderjahr'!O7="","",'1. Förderjahr'!O7)</f>
        <v/>
      </c>
    </row>
    <row r="8" spans="1:18" s="11" customFormat="1" ht="4.5" customHeight="1" x14ac:dyDescent="0.2">
      <c r="D8" s="12"/>
      <c r="F8" s="13"/>
    </row>
    <row r="9" spans="1:18" s="11" customFormat="1" ht="12" customHeight="1" x14ac:dyDescent="0.2">
      <c r="D9" s="12"/>
      <c r="F9" s="13"/>
    </row>
    <row r="10" spans="1:18" s="18" customFormat="1" ht="14.25" customHeight="1" x14ac:dyDescent="0.2">
      <c r="A10" s="14" t="s">
        <v>15</v>
      </c>
      <c r="B10" s="14"/>
      <c r="C10" s="14"/>
      <c r="D10" s="15"/>
      <c r="E10" s="16"/>
      <c r="F10" s="17"/>
    </row>
    <row r="11" spans="1:18" s="18" customFormat="1" ht="12" x14ac:dyDescent="0.2">
      <c r="A11" s="14" t="s">
        <v>2</v>
      </c>
      <c r="B11" s="14"/>
      <c r="C11" s="14"/>
      <c r="D11" s="19"/>
      <c r="E11" s="19"/>
      <c r="F11" s="19"/>
    </row>
    <row r="12" spans="1:18" s="18" customFormat="1" ht="12" x14ac:dyDescent="0.2">
      <c r="A12" s="27" t="s">
        <v>61</v>
      </c>
      <c r="B12" s="27"/>
      <c r="C12" s="27"/>
      <c r="D12" s="19"/>
      <c r="E12" s="19"/>
      <c r="F12" s="19"/>
    </row>
    <row r="13" spans="1:18" s="20" customFormat="1" ht="13.5" customHeight="1" x14ac:dyDescent="0.2">
      <c r="A13" s="27" t="s">
        <v>23</v>
      </c>
      <c r="B13" s="26"/>
      <c r="C13" s="26"/>
      <c r="D13" s="24"/>
      <c r="F13" s="21"/>
    </row>
    <row r="14" spans="1:18" s="20" customFormat="1" ht="13.5" customHeight="1" x14ac:dyDescent="0.2">
      <c r="A14" s="46"/>
      <c r="B14" s="26"/>
      <c r="C14" s="26"/>
      <c r="D14" s="24"/>
      <c r="F14" s="21"/>
    </row>
    <row r="15" spans="1:18" s="20" customFormat="1" ht="13.5" customHeight="1" x14ac:dyDescent="0.2">
      <c r="A15" s="37"/>
      <c r="B15" s="26"/>
      <c r="C15" s="26"/>
      <c r="D15" s="24"/>
      <c r="F15" s="21"/>
    </row>
    <row r="16" spans="1:18" s="22" customFormat="1" ht="27" x14ac:dyDescent="0.2">
      <c r="A16" s="38" t="s">
        <v>3</v>
      </c>
      <c r="B16" s="38" t="s">
        <v>22</v>
      </c>
      <c r="C16" s="28" t="s">
        <v>19</v>
      </c>
      <c r="D16" s="38" t="s">
        <v>24</v>
      </c>
      <c r="E16" s="29" t="s">
        <v>4</v>
      </c>
      <c r="F16" s="29" t="s">
        <v>4</v>
      </c>
      <c r="G16" s="29" t="s">
        <v>4</v>
      </c>
      <c r="H16" s="29" t="s">
        <v>4</v>
      </c>
      <c r="I16" s="29" t="s">
        <v>4</v>
      </c>
      <c r="J16" s="29" t="s">
        <v>4</v>
      </c>
      <c r="K16" s="29" t="s">
        <v>4</v>
      </c>
      <c r="L16" s="29" t="s">
        <v>4</v>
      </c>
      <c r="M16" s="29" t="s">
        <v>4</v>
      </c>
      <c r="N16" s="29" t="s">
        <v>4</v>
      </c>
      <c r="O16" s="29" t="s">
        <v>4</v>
      </c>
      <c r="P16" s="29" t="s">
        <v>4</v>
      </c>
      <c r="Q16" s="30" t="s">
        <v>13</v>
      </c>
      <c r="R16" s="30" t="s">
        <v>25</v>
      </c>
    </row>
    <row r="17" spans="1:18" s="23" customFormat="1" x14ac:dyDescent="0.2">
      <c r="A17" s="111" t="s">
        <v>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3"/>
      <c r="Q17" s="63">
        <f>SUBTOTAL(9,Q18:Q53)</f>
        <v>0</v>
      </c>
      <c r="R17" s="63"/>
    </row>
    <row r="18" spans="1:18" s="23" customFormat="1" ht="12" customHeight="1" x14ac:dyDescent="0.2">
      <c r="A18" s="54" t="str">
        <f>IF('1. Förderjahr'!A18="","",'1. Förderjahr'!A18)</f>
        <v/>
      </c>
      <c r="B18" s="66" t="str">
        <f>IF('1. Förderjahr'!B18="","",'1. Förderjahr'!B18)</f>
        <v/>
      </c>
      <c r="C18" s="62" t="str">
        <f>IF('1. Förderjahr'!C18="","",'1. Förderjahr'!C18)</f>
        <v xml:space="preserve"> </v>
      </c>
      <c r="D18" s="55" t="str">
        <f>IF('1. Förderjahr'!D18="","",'1. Förderjahr'!D18)</f>
        <v/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 t="str">
        <f>IF(R18="","",R18*C18)</f>
        <v/>
      </c>
      <c r="R18" s="65" t="str">
        <f>IF(AND(E18="",F18="",G18="",H18="",I18="",J18="",K18="",L18="",M18="",N18="",O18="",P18=""),"",(SUM(E18:P18)))</f>
        <v/>
      </c>
    </row>
    <row r="19" spans="1:18" s="23" customFormat="1" ht="12" customHeight="1" x14ac:dyDescent="0.2">
      <c r="A19" s="54" t="str">
        <f>IF('1. Förderjahr'!A19="","",'1. Förderjahr'!A19)</f>
        <v/>
      </c>
      <c r="B19" s="66" t="str">
        <f>IF('1. Förderjahr'!B19="","",'1. Förderjahr'!B19)</f>
        <v/>
      </c>
      <c r="C19" s="62" t="str">
        <f>IF('1. Förderjahr'!C19="","",'1. Förderjahr'!C19)</f>
        <v xml:space="preserve"> </v>
      </c>
      <c r="D19" s="55" t="str">
        <f>IF('1. Förderjahr'!D19="","",'1. Förderjahr'!D19)</f>
        <v/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 t="str">
        <f t="shared" ref="Q19:Q53" si="0">IF(R19="","",R19*C19)</f>
        <v/>
      </c>
      <c r="R19" s="65" t="str">
        <f t="shared" ref="R19:R53" si="1">IF(AND(E19="",F19="",G19="",H19="",I19="",J19="",K19="",L19="",M19="",N19="",O19="",P19=""),"",(SUM(E19:P19)))</f>
        <v/>
      </c>
    </row>
    <row r="20" spans="1:18" s="23" customFormat="1" ht="12" x14ac:dyDescent="0.2">
      <c r="A20" s="54" t="str">
        <f>IF('1. Förderjahr'!A20="","",'1. Förderjahr'!A20)</f>
        <v/>
      </c>
      <c r="B20" s="66" t="str">
        <f>IF('1. Förderjahr'!B20="","",'1. Förderjahr'!B20)</f>
        <v/>
      </c>
      <c r="C20" s="62" t="str">
        <f>IF('1. Förderjahr'!C20="","",'1. Förderjahr'!C20)</f>
        <v xml:space="preserve"> </v>
      </c>
      <c r="D20" s="55" t="str">
        <f>IF('1. Förderjahr'!D20="","",'1. Förderjahr'!D20)</f>
        <v/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 t="str">
        <f t="shared" si="0"/>
        <v/>
      </c>
      <c r="R20" s="65" t="str">
        <f t="shared" si="1"/>
        <v/>
      </c>
    </row>
    <row r="21" spans="1:18" s="23" customFormat="1" ht="12" customHeight="1" x14ac:dyDescent="0.2">
      <c r="A21" s="54" t="str">
        <f>IF('1. Förderjahr'!A21="","",'1. Förderjahr'!A21)</f>
        <v/>
      </c>
      <c r="B21" s="66" t="str">
        <f>IF('1. Förderjahr'!B21="","",'1. Förderjahr'!B21)</f>
        <v/>
      </c>
      <c r="C21" s="62" t="str">
        <f>IF('1. Förderjahr'!C21="","",'1. Förderjahr'!C21)</f>
        <v xml:space="preserve"> </v>
      </c>
      <c r="D21" s="55" t="str">
        <f>IF('1. Förderjahr'!D21="","",'1. Förderjahr'!D21)</f>
        <v/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 t="str">
        <f t="shared" si="0"/>
        <v/>
      </c>
      <c r="R21" s="65" t="str">
        <f t="shared" si="1"/>
        <v/>
      </c>
    </row>
    <row r="22" spans="1:18" s="23" customFormat="1" ht="12" customHeight="1" x14ac:dyDescent="0.2">
      <c r="A22" s="54" t="str">
        <f>IF('1. Förderjahr'!A22="","",'1. Förderjahr'!A22)</f>
        <v/>
      </c>
      <c r="B22" s="66" t="str">
        <f>IF('1. Förderjahr'!B22="","",'1. Förderjahr'!B22)</f>
        <v/>
      </c>
      <c r="C22" s="62" t="str">
        <f>IF('1. Förderjahr'!C22="","",'1. Förderjahr'!C22)</f>
        <v xml:space="preserve"> </v>
      </c>
      <c r="D22" s="55" t="str">
        <f>IF('1. Förderjahr'!D22="","",'1. Förderjahr'!D22)</f>
        <v/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 t="str">
        <f t="shared" si="0"/>
        <v/>
      </c>
      <c r="R22" s="65" t="str">
        <f t="shared" si="1"/>
        <v/>
      </c>
    </row>
    <row r="23" spans="1:18" s="23" customFormat="1" ht="12" x14ac:dyDescent="0.2">
      <c r="A23" s="54" t="str">
        <f>IF('1. Förderjahr'!A23="","",'1. Förderjahr'!A23)</f>
        <v/>
      </c>
      <c r="B23" s="66" t="str">
        <f>IF('1. Förderjahr'!B23="","",'1. Förderjahr'!B23)</f>
        <v/>
      </c>
      <c r="C23" s="62" t="str">
        <f>IF('1. Förderjahr'!C23="","",'1. Förderjahr'!C23)</f>
        <v xml:space="preserve"> </v>
      </c>
      <c r="D23" s="55" t="str">
        <f>IF('1. Förderjahr'!D23="","",'1. Förderjahr'!D23)</f>
        <v/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 t="str">
        <f t="shared" si="0"/>
        <v/>
      </c>
      <c r="R23" s="65" t="str">
        <f t="shared" si="1"/>
        <v/>
      </c>
    </row>
    <row r="24" spans="1:18" s="23" customFormat="1" ht="12" x14ac:dyDescent="0.2">
      <c r="A24" s="54" t="str">
        <f>IF('1. Förderjahr'!A24="","",'1. Förderjahr'!A24)</f>
        <v/>
      </c>
      <c r="B24" s="66" t="str">
        <f>IF('1. Förderjahr'!B24="","",'1. Förderjahr'!B24)</f>
        <v/>
      </c>
      <c r="C24" s="62" t="str">
        <f>IF('1. Förderjahr'!C24="","",'1. Förderjahr'!C24)</f>
        <v xml:space="preserve"> </v>
      </c>
      <c r="D24" s="55" t="str">
        <f>IF('1. Förderjahr'!D24="","",'1. Förderjahr'!D24)</f>
        <v/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 t="str">
        <f t="shared" si="0"/>
        <v/>
      </c>
      <c r="R24" s="65" t="str">
        <f t="shared" si="1"/>
        <v/>
      </c>
    </row>
    <row r="25" spans="1:18" s="23" customFormat="1" ht="12" x14ac:dyDescent="0.2">
      <c r="A25" s="54" t="str">
        <f>IF('1. Förderjahr'!A25="","",'1. Förderjahr'!A25)</f>
        <v/>
      </c>
      <c r="B25" s="66" t="str">
        <f>IF('1. Förderjahr'!B25="","",'1. Förderjahr'!B25)</f>
        <v/>
      </c>
      <c r="C25" s="62" t="str">
        <f>IF('1. Förderjahr'!C25="","",'1. Förderjahr'!C25)</f>
        <v xml:space="preserve"> </v>
      </c>
      <c r="D25" s="55" t="str">
        <f>IF('1. Förderjahr'!D25="","",'1. Förderjahr'!D25)</f>
        <v/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 t="str">
        <f t="shared" si="0"/>
        <v/>
      </c>
      <c r="R25" s="65" t="str">
        <f t="shared" si="1"/>
        <v/>
      </c>
    </row>
    <row r="26" spans="1:18" s="23" customFormat="1" ht="12" x14ac:dyDescent="0.2">
      <c r="A26" s="54" t="str">
        <f>IF('1. Förderjahr'!A26="","",'1. Förderjahr'!A26)</f>
        <v/>
      </c>
      <c r="B26" s="66" t="str">
        <f>IF('1. Förderjahr'!B26="","",'1. Förderjahr'!B26)</f>
        <v/>
      </c>
      <c r="C26" s="62" t="str">
        <f>IF('1. Förderjahr'!C26="","",'1. Förderjahr'!C26)</f>
        <v xml:space="preserve"> </v>
      </c>
      <c r="D26" s="55" t="str">
        <f>IF('1. Förderjahr'!D26="","",'1. Förderjahr'!D26)</f>
        <v/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 t="str">
        <f t="shared" si="0"/>
        <v/>
      </c>
      <c r="R26" s="65" t="str">
        <f t="shared" si="1"/>
        <v/>
      </c>
    </row>
    <row r="27" spans="1:18" s="23" customFormat="1" ht="12" x14ac:dyDescent="0.2">
      <c r="A27" s="54" t="str">
        <f>IF('1. Förderjahr'!A27="","",'1. Förderjahr'!A27)</f>
        <v/>
      </c>
      <c r="B27" s="66" t="str">
        <f>IF('1. Förderjahr'!B27="","",'1. Förderjahr'!B27)</f>
        <v/>
      </c>
      <c r="C27" s="62" t="str">
        <f>IF('1. Förderjahr'!C27="","",'1. Förderjahr'!C27)</f>
        <v xml:space="preserve"> </v>
      </c>
      <c r="D27" s="55" t="str">
        <f>IF('1. Förderjahr'!D27="","",'1. Förderjahr'!D27)</f>
        <v/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 t="str">
        <f t="shared" si="0"/>
        <v/>
      </c>
      <c r="R27" s="65" t="str">
        <f t="shared" si="1"/>
        <v/>
      </c>
    </row>
    <row r="28" spans="1:18" s="23" customFormat="1" ht="12" x14ac:dyDescent="0.2">
      <c r="A28" s="54" t="str">
        <f>IF('1. Förderjahr'!A28="","",'1. Förderjahr'!A28)</f>
        <v/>
      </c>
      <c r="B28" s="66" t="str">
        <f>IF('1. Förderjahr'!B28="","",'1. Förderjahr'!B28)</f>
        <v/>
      </c>
      <c r="C28" s="62" t="str">
        <f>IF('1. Förderjahr'!C28="","",'1. Förderjahr'!C28)</f>
        <v xml:space="preserve"> </v>
      </c>
      <c r="D28" s="55" t="str">
        <f>IF('1. Förderjahr'!D28="","",'1. Förderjahr'!D28)</f>
        <v/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 t="str">
        <f t="shared" si="0"/>
        <v/>
      </c>
      <c r="R28" s="65" t="str">
        <f t="shared" si="1"/>
        <v/>
      </c>
    </row>
    <row r="29" spans="1:18" s="23" customFormat="1" ht="12" x14ac:dyDescent="0.2">
      <c r="A29" s="54" t="str">
        <f>IF('1. Förderjahr'!A29="","",'1. Förderjahr'!A29)</f>
        <v/>
      </c>
      <c r="B29" s="66" t="str">
        <f>IF('1. Förderjahr'!B29="","",'1. Förderjahr'!B29)</f>
        <v/>
      </c>
      <c r="C29" s="62" t="str">
        <f>IF('1. Förderjahr'!C29="","",'1. Förderjahr'!C29)</f>
        <v xml:space="preserve"> </v>
      </c>
      <c r="D29" s="55" t="str">
        <f>IF('1. Förderjahr'!D29="","",'1. Förderjahr'!D29)</f>
        <v/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 t="str">
        <f t="shared" si="0"/>
        <v/>
      </c>
      <c r="R29" s="65" t="str">
        <f t="shared" si="1"/>
        <v/>
      </c>
    </row>
    <row r="30" spans="1:18" s="23" customFormat="1" ht="12" x14ac:dyDescent="0.2">
      <c r="A30" s="54" t="str">
        <f>IF('1. Förderjahr'!A30="","",'1. Förderjahr'!A30)</f>
        <v/>
      </c>
      <c r="B30" s="66" t="str">
        <f>IF('1. Förderjahr'!B30="","",'1. Förderjahr'!B30)</f>
        <v/>
      </c>
      <c r="C30" s="62" t="str">
        <f>IF('1. Förderjahr'!C30="","",'1. Förderjahr'!C30)</f>
        <v xml:space="preserve"> </v>
      </c>
      <c r="D30" s="55" t="str">
        <f>IF('1. Förderjahr'!D30="","",'1. Förderjahr'!D30)</f>
        <v/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 t="str">
        <f t="shared" si="0"/>
        <v/>
      </c>
      <c r="R30" s="65" t="str">
        <f t="shared" si="1"/>
        <v/>
      </c>
    </row>
    <row r="31" spans="1:18" s="23" customFormat="1" ht="12" x14ac:dyDescent="0.2">
      <c r="A31" s="54" t="str">
        <f>IF('1. Förderjahr'!A31="","",'1. Förderjahr'!A31)</f>
        <v/>
      </c>
      <c r="B31" s="66" t="str">
        <f>IF('1. Förderjahr'!B31="","",'1. Förderjahr'!B31)</f>
        <v/>
      </c>
      <c r="C31" s="62" t="str">
        <f>IF('1. Förderjahr'!C31="","",'1. Förderjahr'!C31)</f>
        <v xml:space="preserve"> </v>
      </c>
      <c r="D31" s="55" t="str">
        <f>IF('1. Förderjahr'!D31="","",'1. Förderjahr'!D31)</f>
        <v/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 t="str">
        <f t="shared" si="0"/>
        <v/>
      </c>
      <c r="R31" s="65" t="str">
        <f t="shared" si="1"/>
        <v/>
      </c>
    </row>
    <row r="32" spans="1:18" s="23" customFormat="1" ht="12" x14ac:dyDescent="0.2">
      <c r="A32" s="54" t="str">
        <f>IF('1. Förderjahr'!A32="","",'1. Förderjahr'!A32)</f>
        <v/>
      </c>
      <c r="B32" s="66" t="str">
        <f>IF('1. Förderjahr'!B32="","",'1. Förderjahr'!B32)</f>
        <v/>
      </c>
      <c r="C32" s="62" t="str">
        <f>IF('1. Förderjahr'!C32="","",'1. Förderjahr'!C32)</f>
        <v xml:space="preserve"> </v>
      </c>
      <c r="D32" s="55" t="str">
        <f>IF('1. Förderjahr'!D32="","",'1. Förderjahr'!D32)</f>
        <v/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 t="str">
        <f t="shared" si="0"/>
        <v/>
      </c>
      <c r="R32" s="65" t="str">
        <f t="shared" si="1"/>
        <v/>
      </c>
    </row>
    <row r="33" spans="1:18" s="23" customFormat="1" ht="12" x14ac:dyDescent="0.2">
      <c r="A33" s="54" t="str">
        <f>IF('1. Förderjahr'!A33="","",'1. Förderjahr'!A33)</f>
        <v/>
      </c>
      <c r="B33" s="66" t="str">
        <f>IF('1. Förderjahr'!B33="","",'1. Förderjahr'!B33)</f>
        <v/>
      </c>
      <c r="C33" s="62" t="str">
        <f>IF('1. Förderjahr'!C33="","",'1. Förderjahr'!C33)</f>
        <v xml:space="preserve"> </v>
      </c>
      <c r="D33" s="55" t="str">
        <f>IF('1. Förderjahr'!D33="","",'1. Förderjahr'!D33)</f>
        <v/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 t="str">
        <f t="shared" si="0"/>
        <v/>
      </c>
      <c r="R33" s="65" t="str">
        <f t="shared" si="1"/>
        <v/>
      </c>
    </row>
    <row r="34" spans="1:18" s="23" customFormat="1" ht="12" x14ac:dyDescent="0.2">
      <c r="A34" s="54" t="str">
        <f>IF('1. Förderjahr'!A34="","",'1. Förderjahr'!A34)</f>
        <v/>
      </c>
      <c r="B34" s="66" t="str">
        <f>IF('1. Förderjahr'!B34="","",'1. Förderjahr'!B34)</f>
        <v/>
      </c>
      <c r="C34" s="62" t="str">
        <f>IF('1. Förderjahr'!C34="","",'1. Förderjahr'!C34)</f>
        <v xml:space="preserve"> </v>
      </c>
      <c r="D34" s="55" t="str">
        <f>IF('1. Förderjahr'!D34="","",'1. Förderjahr'!D34)</f>
        <v/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 t="str">
        <f t="shared" si="0"/>
        <v/>
      </c>
      <c r="R34" s="65" t="str">
        <f t="shared" si="1"/>
        <v/>
      </c>
    </row>
    <row r="35" spans="1:18" s="23" customFormat="1" ht="12" x14ac:dyDescent="0.2">
      <c r="A35" s="54" t="str">
        <f>IF('1. Förderjahr'!A35="","",'1. Förderjahr'!A35)</f>
        <v/>
      </c>
      <c r="B35" s="66" t="str">
        <f>IF('1. Förderjahr'!B35="","",'1. Förderjahr'!B35)</f>
        <v/>
      </c>
      <c r="C35" s="62" t="str">
        <f>IF('1. Förderjahr'!C35="","",'1. Förderjahr'!C35)</f>
        <v xml:space="preserve"> </v>
      </c>
      <c r="D35" s="55" t="str">
        <f>IF('1. Förderjahr'!D35="","",'1. Förderjahr'!D35)</f>
        <v/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 t="str">
        <f t="shared" si="0"/>
        <v/>
      </c>
      <c r="R35" s="65" t="str">
        <f t="shared" si="1"/>
        <v/>
      </c>
    </row>
    <row r="36" spans="1:18" s="23" customFormat="1" ht="12" x14ac:dyDescent="0.2">
      <c r="A36" s="54" t="str">
        <f>IF('1. Förderjahr'!A36="","",'1. Förderjahr'!A36)</f>
        <v/>
      </c>
      <c r="B36" s="66" t="str">
        <f>IF('1. Förderjahr'!B36="","",'1. Förderjahr'!B36)</f>
        <v/>
      </c>
      <c r="C36" s="62" t="str">
        <f>IF('1. Förderjahr'!C36="","",'1. Förderjahr'!C36)</f>
        <v xml:space="preserve"> </v>
      </c>
      <c r="D36" s="55" t="str">
        <f>IF('1. Förderjahr'!D36="","",'1. Förderjahr'!D36)</f>
        <v/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 t="str">
        <f t="shared" si="0"/>
        <v/>
      </c>
      <c r="R36" s="65" t="str">
        <f t="shared" si="1"/>
        <v/>
      </c>
    </row>
    <row r="37" spans="1:18" s="23" customFormat="1" ht="12" x14ac:dyDescent="0.2">
      <c r="A37" s="54" t="str">
        <f>IF('1. Förderjahr'!A37="","",'1. Förderjahr'!A37)</f>
        <v/>
      </c>
      <c r="B37" s="66" t="str">
        <f>IF('1. Förderjahr'!B37="","",'1. Förderjahr'!B37)</f>
        <v/>
      </c>
      <c r="C37" s="62" t="str">
        <f>IF('1. Förderjahr'!C37="","",'1. Förderjahr'!C37)</f>
        <v xml:space="preserve"> </v>
      </c>
      <c r="D37" s="55" t="str">
        <f>IF('1. Förderjahr'!D37="","",'1. Förderjahr'!D37)</f>
        <v/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 t="str">
        <f t="shared" si="0"/>
        <v/>
      </c>
      <c r="R37" s="65" t="str">
        <f t="shared" si="1"/>
        <v/>
      </c>
    </row>
    <row r="38" spans="1:18" s="23" customFormat="1" ht="12" x14ac:dyDescent="0.2">
      <c r="A38" s="54" t="str">
        <f>IF('1. Förderjahr'!A38="","",'1. Förderjahr'!A38)</f>
        <v/>
      </c>
      <c r="B38" s="66" t="str">
        <f>IF('1. Förderjahr'!B38="","",'1. Förderjahr'!B38)</f>
        <v/>
      </c>
      <c r="C38" s="62" t="str">
        <f>IF('1. Förderjahr'!C38="","",'1. Förderjahr'!C38)</f>
        <v xml:space="preserve"> </v>
      </c>
      <c r="D38" s="55" t="str">
        <f>IF('1. Förderjahr'!D38="","",'1. Förderjahr'!D38)</f>
        <v/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 t="str">
        <f t="shared" si="0"/>
        <v/>
      </c>
      <c r="R38" s="65" t="str">
        <f t="shared" si="1"/>
        <v/>
      </c>
    </row>
    <row r="39" spans="1:18" s="23" customFormat="1" ht="12" x14ac:dyDescent="0.2">
      <c r="A39" s="54" t="str">
        <f>IF('1. Förderjahr'!A39="","",'1. Förderjahr'!A39)</f>
        <v/>
      </c>
      <c r="B39" s="66" t="str">
        <f>IF('1. Förderjahr'!B39="","",'1. Förderjahr'!B39)</f>
        <v/>
      </c>
      <c r="C39" s="62" t="str">
        <f>IF('1. Förderjahr'!C39="","",'1. Förderjahr'!C39)</f>
        <v xml:space="preserve"> </v>
      </c>
      <c r="D39" s="55" t="str">
        <f>IF('1. Förderjahr'!D39="","",'1. Förderjahr'!D39)</f>
        <v/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 t="str">
        <f t="shared" si="0"/>
        <v/>
      </c>
      <c r="R39" s="65" t="str">
        <f t="shared" si="1"/>
        <v/>
      </c>
    </row>
    <row r="40" spans="1:18" s="24" customFormat="1" ht="12" x14ac:dyDescent="0.2">
      <c r="A40" s="54" t="str">
        <f>IF('1. Förderjahr'!A40="","",'1. Förderjahr'!A40)</f>
        <v/>
      </c>
      <c r="B40" s="66" t="str">
        <f>IF('1. Förderjahr'!B40="","",'1. Förderjahr'!B40)</f>
        <v/>
      </c>
      <c r="C40" s="62" t="str">
        <f>IF('1. Förderjahr'!C40="","",'1. Förderjahr'!C40)</f>
        <v xml:space="preserve"> </v>
      </c>
      <c r="D40" s="55" t="str">
        <f>IF('1. Förderjahr'!D40="","",'1. Förderjahr'!D40)</f>
        <v/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 t="str">
        <f t="shared" si="0"/>
        <v/>
      </c>
      <c r="R40" s="65" t="str">
        <f t="shared" si="1"/>
        <v/>
      </c>
    </row>
    <row r="41" spans="1:18" x14ac:dyDescent="0.2">
      <c r="A41" s="54" t="str">
        <f>IF('1. Förderjahr'!A41="","",'1. Förderjahr'!A41)</f>
        <v/>
      </c>
      <c r="B41" s="66" t="str">
        <f>IF('1. Förderjahr'!B41="","",'1. Förderjahr'!B41)</f>
        <v/>
      </c>
      <c r="C41" s="62" t="str">
        <f>IF('1. Förderjahr'!C41="","",'1. Förderjahr'!C41)</f>
        <v xml:space="preserve"> </v>
      </c>
      <c r="D41" s="55" t="str">
        <f>IF('1. Förderjahr'!D41="","",'1. Förderjahr'!D41)</f>
        <v/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5" t="str">
        <f t="shared" si="0"/>
        <v/>
      </c>
      <c r="R41" s="65" t="str">
        <f t="shared" si="1"/>
        <v/>
      </c>
    </row>
    <row r="42" spans="1:18" x14ac:dyDescent="0.2">
      <c r="A42" s="54" t="str">
        <f>IF('1. Förderjahr'!A42="","",'1. Förderjahr'!A42)</f>
        <v/>
      </c>
      <c r="B42" s="66" t="str">
        <f>IF('1. Förderjahr'!B42="","",'1. Förderjahr'!B42)</f>
        <v/>
      </c>
      <c r="C42" s="62" t="str">
        <f>IF('1. Förderjahr'!C42="","",'1. Förderjahr'!C42)</f>
        <v xml:space="preserve"> </v>
      </c>
      <c r="D42" s="55" t="str">
        <f>IF('1. Förderjahr'!D42="","",'1. Förderjahr'!D42)</f>
        <v/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 t="str">
        <f t="shared" si="0"/>
        <v/>
      </c>
      <c r="R42" s="65" t="str">
        <f t="shared" si="1"/>
        <v/>
      </c>
    </row>
    <row r="43" spans="1:18" x14ac:dyDescent="0.2">
      <c r="A43" s="54" t="str">
        <f>IF('1. Förderjahr'!A43="","",'1. Förderjahr'!A43)</f>
        <v/>
      </c>
      <c r="B43" s="66" t="str">
        <f>IF('1. Förderjahr'!B43="","",'1. Förderjahr'!B43)</f>
        <v/>
      </c>
      <c r="C43" s="62" t="str">
        <f>IF('1. Förderjahr'!C43="","",'1. Förderjahr'!C43)</f>
        <v xml:space="preserve"> </v>
      </c>
      <c r="D43" s="55" t="str">
        <f>IF('1. Förderjahr'!D43="","",'1. Förderjahr'!D43)</f>
        <v/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 t="str">
        <f t="shared" si="0"/>
        <v/>
      </c>
      <c r="R43" s="65" t="str">
        <f t="shared" si="1"/>
        <v/>
      </c>
    </row>
    <row r="44" spans="1:18" x14ac:dyDescent="0.2">
      <c r="A44" s="54" t="str">
        <f>IF('1. Förderjahr'!A44="","",'1. Förderjahr'!A44)</f>
        <v/>
      </c>
      <c r="B44" s="66" t="str">
        <f>IF('1. Förderjahr'!B44="","",'1. Förderjahr'!B44)</f>
        <v/>
      </c>
      <c r="C44" s="62" t="str">
        <f>IF('1. Förderjahr'!C44="","",'1. Förderjahr'!C44)</f>
        <v xml:space="preserve"> </v>
      </c>
      <c r="D44" s="55" t="str">
        <f>IF('1. Förderjahr'!D44="","",'1. Förderjahr'!D44)</f>
        <v/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5" t="str">
        <f t="shared" si="0"/>
        <v/>
      </c>
      <c r="R44" s="65" t="str">
        <f t="shared" si="1"/>
        <v/>
      </c>
    </row>
    <row r="45" spans="1:18" x14ac:dyDescent="0.2">
      <c r="A45" s="54" t="str">
        <f>IF('1. Förderjahr'!A45="","",'1. Förderjahr'!A45)</f>
        <v/>
      </c>
      <c r="B45" s="66" t="str">
        <f>IF('1. Förderjahr'!B45="","",'1. Förderjahr'!B45)</f>
        <v/>
      </c>
      <c r="C45" s="62" t="str">
        <f>IF('1. Förderjahr'!C45="","",'1. Förderjahr'!C45)</f>
        <v xml:space="preserve"> </v>
      </c>
      <c r="D45" s="55" t="str">
        <f>IF('1. Förderjahr'!D45="","",'1. Förderjahr'!D45)</f>
        <v/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 t="str">
        <f t="shared" si="0"/>
        <v/>
      </c>
      <c r="R45" s="65" t="str">
        <f t="shared" si="1"/>
        <v/>
      </c>
    </row>
    <row r="46" spans="1:18" x14ac:dyDescent="0.2">
      <c r="A46" s="54" t="str">
        <f>IF('1. Förderjahr'!A46="","",'1. Förderjahr'!A46)</f>
        <v/>
      </c>
      <c r="B46" s="66" t="str">
        <f>IF('1. Förderjahr'!B46="","",'1. Förderjahr'!B46)</f>
        <v/>
      </c>
      <c r="C46" s="62" t="str">
        <f>IF('1. Förderjahr'!C46="","",'1. Förderjahr'!C46)</f>
        <v xml:space="preserve"> </v>
      </c>
      <c r="D46" s="55" t="str">
        <f>IF('1. Förderjahr'!D46="","",'1. Förderjahr'!D46)</f>
        <v/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 t="str">
        <f t="shared" si="0"/>
        <v/>
      </c>
      <c r="R46" s="65" t="str">
        <f t="shared" si="1"/>
        <v/>
      </c>
    </row>
    <row r="47" spans="1:18" x14ac:dyDescent="0.2">
      <c r="A47" s="54" t="str">
        <f>IF('1. Förderjahr'!A47="","",'1. Förderjahr'!A47)</f>
        <v/>
      </c>
      <c r="B47" s="66" t="str">
        <f>IF('1. Förderjahr'!B47="","",'1. Förderjahr'!B47)</f>
        <v/>
      </c>
      <c r="C47" s="62" t="str">
        <f>IF('1. Förderjahr'!C47="","",'1. Förderjahr'!C47)</f>
        <v xml:space="preserve"> </v>
      </c>
      <c r="D47" s="55" t="str">
        <f>IF('1. Förderjahr'!D47="","",'1. Förderjahr'!D47)</f>
        <v/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 t="str">
        <f t="shared" si="0"/>
        <v/>
      </c>
      <c r="R47" s="65" t="str">
        <f t="shared" si="1"/>
        <v/>
      </c>
    </row>
    <row r="48" spans="1:18" x14ac:dyDescent="0.2">
      <c r="A48" s="54" t="str">
        <f>IF('1. Förderjahr'!A48="","",'1. Förderjahr'!A48)</f>
        <v/>
      </c>
      <c r="B48" s="66" t="str">
        <f>IF('1. Förderjahr'!B48="","",'1. Förderjahr'!B48)</f>
        <v/>
      </c>
      <c r="C48" s="62" t="str">
        <f>IF('1. Förderjahr'!C48="","",'1. Förderjahr'!C48)</f>
        <v xml:space="preserve"> </v>
      </c>
      <c r="D48" s="55" t="str">
        <f>IF('1. Förderjahr'!D48="","",'1. Förderjahr'!D48)</f>
        <v/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5" t="str">
        <f t="shared" si="0"/>
        <v/>
      </c>
      <c r="R48" s="65" t="str">
        <f t="shared" si="1"/>
        <v/>
      </c>
    </row>
    <row r="49" spans="1:18" x14ac:dyDescent="0.2">
      <c r="A49" s="54" t="str">
        <f>IF('1. Förderjahr'!A49="","",'1. Förderjahr'!A49)</f>
        <v/>
      </c>
      <c r="B49" s="66" t="str">
        <f>IF('1. Förderjahr'!B49="","",'1. Förderjahr'!B49)</f>
        <v/>
      </c>
      <c r="C49" s="62" t="str">
        <f>IF('1. Förderjahr'!C49="","",'1. Förderjahr'!C49)</f>
        <v xml:space="preserve"> </v>
      </c>
      <c r="D49" s="55" t="str">
        <f>IF('1. Förderjahr'!D49="","",'1. Förderjahr'!D49)</f>
        <v/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 t="str">
        <f t="shared" si="0"/>
        <v/>
      </c>
      <c r="R49" s="65" t="str">
        <f t="shared" si="1"/>
        <v/>
      </c>
    </row>
    <row r="50" spans="1:18" x14ac:dyDescent="0.2">
      <c r="A50" s="54" t="str">
        <f>IF('1. Förderjahr'!A50="","",'1. Förderjahr'!A50)</f>
        <v/>
      </c>
      <c r="B50" s="66" t="str">
        <f>IF('1. Förderjahr'!B50="","",'1. Förderjahr'!B50)</f>
        <v/>
      </c>
      <c r="C50" s="62" t="str">
        <f>IF('1. Förderjahr'!C50="","",'1. Förderjahr'!C50)</f>
        <v xml:space="preserve"> </v>
      </c>
      <c r="D50" s="55" t="str">
        <f>IF('1. Förderjahr'!D50="","",'1. Förderjahr'!D50)</f>
        <v/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 t="str">
        <f t="shared" si="0"/>
        <v/>
      </c>
      <c r="R50" s="65" t="str">
        <f t="shared" si="1"/>
        <v/>
      </c>
    </row>
    <row r="51" spans="1:18" x14ac:dyDescent="0.2">
      <c r="A51" s="54" t="str">
        <f>IF('1. Förderjahr'!A51="","",'1. Förderjahr'!A51)</f>
        <v/>
      </c>
      <c r="B51" s="66" t="str">
        <f>IF('1. Förderjahr'!B51="","",'1. Förderjahr'!B51)</f>
        <v/>
      </c>
      <c r="C51" s="62" t="str">
        <f>IF('1. Förderjahr'!C51="","",'1. Förderjahr'!C51)</f>
        <v xml:space="preserve"> </v>
      </c>
      <c r="D51" s="55" t="str">
        <f>IF('1. Förderjahr'!D51="","",'1. Förderjahr'!D51)</f>
        <v/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5" t="str">
        <f t="shared" si="0"/>
        <v/>
      </c>
      <c r="R51" s="65" t="str">
        <f t="shared" si="1"/>
        <v/>
      </c>
    </row>
    <row r="52" spans="1:18" x14ac:dyDescent="0.2">
      <c r="A52" s="54" t="str">
        <f>IF('1. Förderjahr'!A52="","",'1. Förderjahr'!A52)</f>
        <v/>
      </c>
      <c r="B52" s="66" t="str">
        <f>IF('1. Förderjahr'!B52="","",'1. Förderjahr'!B52)</f>
        <v/>
      </c>
      <c r="C52" s="62" t="str">
        <f>IF('1. Förderjahr'!C52="","",'1. Förderjahr'!C52)</f>
        <v xml:space="preserve"> </v>
      </c>
      <c r="D52" s="55" t="str">
        <f>IF('1. Förderjahr'!D52="","",'1. Förderjahr'!D52)</f>
        <v/>
      </c>
      <c r="E52" s="64"/>
      <c r="F52" s="68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5" t="str">
        <f t="shared" si="0"/>
        <v/>
      </c>
      <c r="R52" s="65" t="str">
        <f>IF(AND(E52="",F55="",G52="",H52="",I52="",J52="",K52="",L52="",M52="",N52="",O52="",P52=""),"",(SUM(E52:P52)))</f>
        <v/>
      </c>
    </row>
    <row r="53" spans="1:18" x14ac:dyDescent="0.2">
      <c r="A53" s="54" t="str">
        <f>IF('1. Förderjahr'!A53="","",'1. Förderjahr'!A53)</f>
        <v/>
      </c>
      <c r="B53" s="66" t="str">
        <f>IF('1. Förderjahr'!B53="","",'1. Förderjahr'!B53)</f>
        <v/>
      </c>
      <c r="C53" s="62" t="str">
        <f>IF('1. Förderjahr'!C53="","",'1. Förderjahr'!C53)</f>
        <v xml:space="preserve"> </v>
      </c>
      <c r="D53" s="55" t="str">
        <f>IF('1. Förderjahr'!D53="","",'1. Förderjahr'!D53)</f>
        <v/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5" t="str">
        <f t="shared" si="0"/>
        <v/>
      </c>
      <c r="R53" s="65" t="str">
        <f t="shared" si="1"/>
        <v/>
      </c>
    </row>
    <row r="54" spans="1:18" x14ac:dyDescent="0.2"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</row>
    <row r="55" spans="1:18" x14ac:dyDescent="0.2">
      <c r="B55" s="45" t="s">
        <v>60</v>
      </c>
      <c r="E55" s="68"/>
      <c r="F55" s="73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1:18" x14ac:dyDescent="0.2">
      <c r="B56" s="67">
        <v>1</v>
      </c>
      <c r="C56" s="42"/>
      <c r="D56" s="42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9">
        <f>SUMIF(B18:B53,"1",Q18:Q53)</f>
        <v>0</v>
      </c>
      <c r="R56" s="69">
        <f>SUMIF(B18:B53,"1",R18:R53)</f>
        <v>0</v>
      </c>
    </row>
    <row r="57" spans="1:18" x14ac:dyDescent="0.2">
      <c r="B57" s="68">
        <v>2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70">
        <f>SUMIF(B18:B53,"2",Q18:Q53)</f>
        <v>0</v>
      </c>
      <c r="R57" s="70">
        <f>SUMIF(B18:B53,"2",R18:R53)</f>
        <v>0</v>
      </c>
    </row>
    <row r="58" spans="1:18" x14ac:dyDescent="0.2">
      <c r="B58" s="67">
        <v>3</v>
      </c>
      <c r="C58" s="42"/>
      <c r="D58" s="42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9">
        <f>SUMIF(B18:B53,"3",Q18:Q53)</f>
        <v>0</v>
      </c>
      <c r="R58" s="69">
        <f>SUMIF(B18:B53,"3",R18:R53)</f>
        <v>0</v>
      </c>
    </row>
    <row r="59" spans="1:18" x14ac:dyDescent="0.2">
      <c r="B59" s="68">
        <v>4</v>
      </c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70">
        <f>SUMIF(B18:B53,"4",Q18:Q53)</f>
        <v>0</v>
      </c>
      <c r="R59" s="70">
        <f>SUMIF(B18:B53,"4",R18:R53)</f>
        <v>0</v>
      </c>
    </row>
    <row r="60" spans="1:18" x14ac:dyDescent="0.2">
      <c r="Q60" s="53"/>
      <c r="R60" s="53"/>
    </row>
    <row r="61" spans="1:18" x14ac:dyDescent="0.2">
      <c r="B61" s="74" t="s">
        <v>35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>
        <f>Q17*0.4</f>
        <v>0</v>
      </c>
      <c r="R61" s="74"/>
    </row>
    <row r="63" spans="1:18" s="76" customFormat="1" x14ac:dyDescent="0.2">
      <c r="B63" s="77" t="s">
        <v>36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8">
        <f>Q17*1.4</f>
        <v>0</v>
      </c>
      <c r="R63" s="77"/>
    </row>
  </sheetData>
  <sheetProtection algorithmName="SHA-512" hashValue="jP1s2v31b1D02L17hzByzhWwAu0zURHHXJUNikFPRFUHbrwJ2D86Lm4nOiWBe1OtRzlE956APuc9jlne5cMjjw==" saltValue="KE4dN6+xYRtRDZdYy2cG9A==" spinCount="100000" sheet="1" selectLockedCells="1"/>
  <mergeCells count="5">
    <mergeCell ref="E1:F1"/>
    <mergeCell ref="D6:J6"/>
    <mergeCell ref="D7:J7"/>
    <mergeCell ref="A17:P17"/>
    <mergeCell ref="D4:J4"/>
  </mergeCells>
  <conditionalFormatting sqref="R18:R53">
    <cfRule type="cellIs" dxfId="5" priority="1" operator="greaterThan">
      <formula>1720</formula>
    </cfRule>
    <cfRule type="cellIs" dxfId="4" priority="2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&amp;L&amp;"Arial,Standard"&amp;6e2402291113 - 11.02.2025 
Kalkulation der Personalausgaben (ELER)  &amp;R&amp;"Arial,Standard"&amp;8&amp;P von &amp;N</oddFooter>
  </headerFooter>
  <ignoredErrors>
    <ignoredError sqref="A18:A53 B18:B53 C18:C53 D18:D53" unlockedFormula="1"/>
    <ignoredError sqref="R52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R63"/>
  <sheetViews>
    <sheetView topLeftCell="D1" zoomScale="110" zoomScaleNormal="110" workbookViewId="0">
      <selection activeCell="O25" sqref="O25"/>
    </sheetView>
  </sheetViews>
  <sheetFormatPr baseColWidth="10" defaultColWidth="11.42578125" defaultRowHeight="12.75" x14ac:dyDescent="0.2"/>
  <cols>
    <col min="1" max="1" width="17.85546875" style="25" customWidth="1"/>
    <col min="2" max="2" width="25" style="25" customWidth="1"/>
    <col min="3" max="3" width="18.7109375" style="25" customWidth="1"/>
    <col min="4" max="4" width="21.5703125" style="25" customWidth="1"/>
    <col min="5" max="16" width="7.28515625" style="25" customWidth="1"/>
    <col min="17" max="17" width="16" style="25" customWidth="1"/>
    <col min="18" max="18" width="14.28515625" style="25" customWidth="1"/>
    <col min="19" max="16384" width="11.42578125" style="25"/>
  </cols>
  <sheetData>
    <row r="1" spans="1:18" s="3" customFormat="1" ht="17.25" customHeight="1" x14ac:dyDescent="0.2">
      <c r="A1" s="40" t="s">
        <v>63</v>
      </c>
      <c r="B1" s="1"/>
      <c r="C1" s="1"/>
      <c r="D1" s="2"/>
      <c r="E1" s="107"/>
      <c r="F1" s="108"/>
    </row>
    <row r="2" spans="1:18" s="6" customFormat="1" x14ac:dyDescent="0.2">
      <c r="A2" s="4" t="s">
        <v>0</v>
      </c>
      <c r="B2" s="4"/>
      <c r="C2" s="4"/>
      <c r="D2" s="5"/>
    </row>
    <row r="3" spans="1:18" s="5" customFormat="1" ht="8.25" customHeight="1" x14ac:dyDescent="0.2">
      <c r="E3" s="7"/>
    </row>
    <row r="4" spans="1:18" s="5" customFormat="1" ht="12.75" customHeight="1" x14ac:dyDescent="0.2">
      <c r="A4" s="10" t="s">
        <v>64</v>
      </c>
      <c r="B4" s="10"/>
      <c r="C4" s="10"/>
      <c r="D4" s="114" t="str">
        <f>IF('1. Förderjahr'!D4="","",'1. Förderjahr'!D4)</f>
        <v/>
      </c>
      <c r="E4" s="114"/>
      <c r="F4" s="114"/>
      <c r="G4" s="114"/>
      <c r="H4" s="114"/>
      <c r="I4" s="114"/>
      <c r="J4" s="114"/>
    </row>
    <row r="5" spans="1:18" s="9" customFormat="1" ht="15.95" customHeight="1" x14ac:dyDescent="0.2">
      <c r="A5" s="8" t="s">
        <v>1</v>
      </c>
      <c r="B5" s="8"/>
      <c r="C5" s="8"/>
      <c r="D5" s="36" t="str">
        <f>IF('1. Förderjahr'!D5="","",'1. Förderjahr'!D5)</f>
        <v/>
      </c>
      <c r="E5" s="8"/>
      <c r="F5" s="8"/>
    </row>
    <row r="6" spans="1:18" s="9" customFormat="1" ht="15.95" customHeight="1" x14ac:dyDescent="0.2">
      <c r="A6" s="10" t="s">
        <v>6</v>
      </c>
      <c r="B6" s="10"/>
      <c r="C6" s="10"/>
      <c r="D6" s="114" t="str">
        <f>IF('1. Förderjahr'!D6="","",'1. Förderjahr'!D6)</f>
        <v/>
      </c>
      <c r="E6" s="114"/>
      <c r="F6" s="114"/>
      <c r="G6" s="114"/>
      <c r="H6" s="114"/>
      <c r="I6" s="114"/>
      <c r="J6" s="114"/>
    </row>
    <row r="7" spans="1:18" s="9" customFormat="1" ht="15.95" customHeight="1" x14ac:dyDescent="0.2">
      <c r="A7" s="10" t="s">
        <v>8</v>
      </c>
      <c r="B7" s="10"/>
      <c r="C7" s="10"/>
      <c r="D7" s="115" t="str">
        <f>IF('1. Förderjahr'!D7="","",'1. Förderjahr'!D7)</f>
        <v/>
      </c>
      <c r="E7" s="115"/>
      <c r="F7" s="115"/>
      <c r="G7" s="115"/>
      <c r="H7" s="115"/>
      <c r="I7" s="115"/>
      <c r="J7" s="115"/>
      <c r="L7" s="9" t="s">
        <v>7</v>
      </c>
      <c r="O7" s="35" t="str">
        <f>IF('1. Förderjahr'!O7="","",'1. Förderjahr'!O7)</f>
        <v/>
      </c>
    </row>
    <row r="8" spans="1:18" s="11" customFormat="1" ht="4.5" customHeight="1" x14ac:dyDescent="0.2">
      <c r="D8" s="12"/>
      <c r="F8" s="13"/>
    </row>
    <row r="9" spans="1:18" s="11" customFormat="1" ht="12" customHeight="1" x14ac:dyDescent="0.2">
      <c r="D9" s="12"/>
      <c r="F9" s="13"/>
    </row>
    <row r="10" spans="1:18" s="18" customFormat="1" ht="14.25" customHeight="1" x14ac:dyDescent="0.2">
      <c r="A10" s="14" t="s">
        <v>16</v>
      </c>
      <c r="B10" s="14"/>
      <c r="C10" s="14"/>
      <c r="D10" s="15"/>
      <c r="E10" s="16"/>
      <c r="F10" s="17"/>
    </row>
    <row r="11" spans="1:18" s="18" customFormat="1" ht="12" x14ac:dyDescent="0.2">
      <c r="A11" s="14" t="s">
        <v>2</v>
      </c>
      <c r="B11" s="14"/>
      <c r="C11" s="14"/>
      <c r="D11" s="19"/>
      <c r="E11" s="19"/>
      <c r="F11" s="19"/>
    </row>
    <row r="12" spans="1:18" s="18" customFormat="1" ht="12" x14ac:dyDescent="0.2">
      <c r="A12" s="27" t="s">
        <v>61</v>
      </c>
      <c r="B12" s="27"/>
      <c r="C12" s="27"/>
      <c r="D12" s="19"/>
      <c r="E12" s="19"/>
      <c r="F12" s="19"/>
    </row>
    <row r="13" spans="1:18" s="20" customFormat="1" ht="13.5" customHeight="1" x14ac:dyDescent="0.2">
      <c r="A13" s="27" t="s">
        <v>23</v>
      </c>
      <c r="B13" s="26"/>
      <c r="C13" s="26"/>
      <c r="D13" s="24"/>
      <c r="F13" s="21"/>
    </row>
    <row r="14" spans="1:18" s="20" customFormat="1" ht="13.5" customHeight="1" x14ac:dyDescent="0.2">
      <c r="A14" s="46"/>
      <c r="B14" s="26"/>
      <c r="C14" s="26"/>
      <c r="D14" s="24"/>
      <c r="F14" s="21"/>
    </row>
    <row r="15" spans="1:18" s="20" customFormat="1" ht="13.5" customHeight="1" x14ac:dyDescent="0.2">
      <c r="A15" s="37"/>
      <c r="B15" s="26"/>
      <c r="C15" s="26"/>
      <c r="D15" s="24"/>
      <c r="F15" s="21"/>
    </row>
    <row r="16" spans="1:18" s="22" customFormat="1" ht="27" x14ac:dyDescent="0.2">
      <c r="A16" s="38" t="s">
        <v>3</v>
      </c>
      <c r="B16" s="38" t="s">
        <v>22</v>
      </c>
      <c r="C16" s="28" t="s">
        <v>19</v>
      </c>
      <c r="D16" s="38" t="s">
        <v>24</v>
      </c>
      <c r="E16" s="29" t="s">
        <v>4</v>
      </c>
      <c r="F16" s="29" t="s">
        <v>4</v>
      </c>
      <c r="G16" s="29" t="s">
        <v>4</v>
      </c>
      <c r="H16" s="29" t="s">
        <v>4</v>
      </c>
      <c r="I16" s="29" t="s">
        <v>4</v>
      </c>
      <c r="J16" s="29" t="s">
        <v>4</v>
      </c>
      <c r="K16" s="29" t="s">
        <v>4</v>
      </c>
      <c r="L16" s="29" t="s">
        <v>4</v>
      </c>
      <c r="M16" s="29" t="s">
        <v>4</v>
      </c>
      <c r="N16" s="29" t="s">
        <v>4</v>
      </c>
      <c r="O16" s="29" t="s">
        <v>4</v>
      </c>
      <c r="P16" s="29" t="s">
        <v>4</v>
      </c>
      <c r="Q16" s="30" t="s">
        <v>13</v>
      </c>
      <c r="R16" s="30" t="s">
        <v>25</v>
      </c>
    </row>
    <row r="17" spans="1:18" s="23" customFormat="1" x14ac:dyDescent="0.2">
      <c r="A17" s="111" t="s">
        <v>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3"/>
      <c r="Q17" s="63">
        <f>SUBTOTAL(9,Q18:Q53)</f>
        <v>0</v>
      </c>
      <c r="R17" s="63"/>
    </row>
    <row r="18" spans="1:18" s="23" customFormat="1" ht="12" x14ac:dyDescent="0.2">
      <c r="A18" s="54" t="str">
        <f>IF('1. Förderjahr'!A18="","",'1. Förderjahr'!A18)</f>
        <v/>
      </c>
      <c r="B18" s="66" t="str">
        <f>IF('1. Förderjahr'!B18="","",'1. Förderjahr'!B18)</f>
        <v/>
      </c>
      <c r="C18" s="62" t="str">
        <f>IF('1. Förderjahr'!C18="","",'1. Förderjahr'!C18)</f>
        <v xml:space="preserve"> </v>
      </c>
      <c r="D18" s="55" t="str">
        <f>IF('1. Förderjahr'!D18="","",'1. Förderjahr'!D18)</f>
        <v/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 t="str">
        <f>IF(R18="","",R18*C18)</f>
        <v/>
      </c>
      <c r="R18" s="65" t="str">
        <f>IF(AND(E18="",F18="",G18="",H18="",I18="",J18="",K18="",L18="",M18="",N18="",O18="",P18=""),"",(SUM(E18:P18)))</f>
        <v/>
      </c>
    </row>
    <row r="19" spans="1:18" s="23" customFormat="1" ht="12" x14ac:dyDescent="0.2">
      <c r="A19" s="54" t="str">
        <f>IF('1. Förderjahr'!A19="","",'1. Förderjahr'!A19)</f>
        <v/>
      </c>
      <c r="B19" s="66" t="str">
        <f>IF('1. Förderjahr'!B19="","",'1. Förderjahr'!B19)</f>
        <v/>
      </c>
      <c r="C19" s="62" t="str">
        <f>IF('1. Förderjahr'!C19="","",'1. Förderjahr'!C19)</f>
        <v xml:space="preserve"> </v>
      </c>
      <c r="D19" s="55" t="str">
        <f>IF('1. Förderjahr'!D19="","",'1. Förderjahr'!D19)</f>
        <v/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 t="str">
        <f t="shared" ref="Q19:Q53" si="0">IF(R19="","",R19*C19)</f>
        <v/>
      </c>
      <c r="R19" s="65" t="str">
        <f t="shared" ref="R19:R53" si="1">IF(AND(E19="",F19="",G19="",H19="",I19="",J19="",K19="",L19="",M19="",N19="",O19="",P19=""),"",(SUM(E19:P19)))</f>
        <v/>
      </c>
    </row>
    <row r="20" spans="1:18" s="23" customFormat="1" ht="12" x14ac:dyDescent="0.2">
      <c r="A20" s="54" t="str">
        <f>IF('1. Förderjahr'!A20="","",'1. Förderjahr'!A20)</f>
        <v/>
      </c>
      <c r="B20" s="66" t="str">
        <f>IF('1. Förderjahr'!B20="","",'1. Förderjahr'!B20)</f>
        <v/>
      </c>
      <c r="C20" s="62" t="str">
        <f>IF('1. Förderjahr'!C20="","",'1. Förderjahr'!C20)</f>
        <v xml:space="preserve"> </v>
      </c>
      <c r="D20" s="55" t="str">
        <f>IF('1. Förderjahr'!D20="","",'1. Förderjahr'!D20)</f>
        <v/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 t="str">
        <f t="shared" si="0"/>
        <v/>
      </c>
      <c r="R20" s="65" t="str">
        <f t="shared" si="1"/>
        <v/>
      </c>
    </row>
    <row r="21" spans="1:18" s="23" customFormat="1" ht="12" x14ac:dyDescent="0.2">
      <c r="A21" s="54" t="str">
        <f>IF('1. Förderjahr'!A21="","",'1. Förderjahr'!A21)</f>
        <v/>
      </c>
      <c r="B21" s="66" t="str">
        <f>IF('1. Förderjahr'!B21="","",'1. Förderjahr'!B21)</f>
        <v/>
      </c>
      <c r="C21" s="62" t="str">
        <f>IF('1. Förderjahr'!C21="","",'1. Förderjahr'!C21)</f>
        <v xml:space="preserve"> </v>
      </c>
      <c r="D21" s="55" t="str">
        <f>IF('1. Förderjahr'!D21="","",'1. Förderjahr'!D21)</f>
        <v/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 t="str">
        <f t="shared" si="0"/>
        <v/>
      </c>
      <c r="R21" s="65" t="str">
        <f t="shared" si="1"/>
        <v/>
      </c>
    </row>
    <row r="22" spans="1:18" s="23" customFormat="1" ht="12" x14ac:dyDescent="0.2">
      <c r="A22" s="54" t="str">
        <f>IF('1. Förderjahr'!A22="","",'1. Förderjahr'!A22)</f>
        <v/>
      </c>
      <c r="B22" s="66" t="str">
        <f>IF('1. Förderjahr'!B22="","",'1. Förderjahr'!B22)</f>
        <v/>
      </c>
      <c r="C22" s="62" t="str">
        <f>IF('1. Förderjahr'!C22="","",'1. Förderjahr'!C22)</f>
        <v xml:space="preserve"> </v>
      </c>
      <c r="D22" s="55" t="str">
        <f>IF('1. Förderjahr'!D22="","",'1. Förderjahr'!D22)</f>
        <v/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 t="str">
        <f t="shared" si="0"/>
        <v/>
      </c>
      <c r="R22" s="65" t="str">
        <f t="shared" si="1"/>
        <v/>
      </c>
    </row>
    <row r="23" spans="1:18" s="23" customFormat="1" ht="12" x14ac:dyDescent="0.2">
      <c r="A23" s="54" t="str">
        <f>IF('1. Förderjahr'!A23="","",'1. Förderjahr'!A23)</f>
        <v/>
      </c>
      <c r="B23" s="66" t="str">
        <f>IF('1. Förderjahr'!B23="","",'1. Förderjahr'!B23)</f>
        <v/>
      </c>
      <c r="C23" s="62" t="str">
        <f>IF('1. Förderjahr'!C23="","",'1. Förderjahr'!C23)</f>
        <v xml:space="preserve"> </v>
      </c>
      <c r="D23" s="55" t="str">
        <f>IF('1. Förderjahr'!D23="","",'1. Förderjahr'!D23)</f>
        <v/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 t="str">
        <f t="shared" si="0"/>
        <v/>
      </c>
      <c r="R23" s="65" t="str">
        <f t="shared" si="1"/>
        <v/>
      </c>
    </row>
    <row r="24" spans="1:18" s="23" customFormat="1" ht="12" x14ac:dyDescent="0.2">
      <c r="A24" s="54" t="str">
        <f>IF('1. Förderjahr'!A24="","",'1. Förderjahr'!A24)</f>
        <v/>
      </c>
      <c r="B24" s="66" t="str">
        <f>IF('1. Förderjahr'!B24="","",'1. Förderjahr'!B24)</f>
        <v/>
      </c>
      <c r="C24" s="62" t="str">
        <f>IF('1. Förderjahr'!C24="","",'1. Förderjahr'!C24)</f>
        <v xml:space="preserve"> </v>
      </c>
      <c r="D24" s="55" t="str">
        <f>IF('1. Förderjahr'!D24="","",'1. Förderjahr'!D24)</f>
        <v/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 t="str">
        <f t="shared" si="0"/>
        <v/>
      </c>
      <c r="R24" s="65" t="str">
        <f t="shared" si="1"/>
        <v/>
      </c>
    </row>
    <row r="25" spans="1:18" s="23" customFormat="1" ht="12" x14ac:dyDescent="0.2">
      <c r="A25" s="54" t="str">
        <f>IF('1. Förderjahr'!A25="","",'1. Förderjahr'!A25)</f>
        <v/>
      </c>
      <c r="B25" s="66" t="str">
        <f>IF('1. Förderjahr'!B25="","",'1. Förderjahr'!B25)</f>
        <v/>
      </c>
      <c r="C25" s="62" t="str">
        <f>IF('1. Förderjahr'!C25="","",'1. Förderjahr'!C25)</f>
        <v xml:space="preserve"> </v>
      </c>
      <c r="D25" s="55" t="str">
        <f>IF('1. Förderjahr'!D25="","",'1. Förderjahr'!D25)</f>
        <v/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 t="str">
        <f t="shared" si="0"/>
        <v/>
      </c>
      <c r="R25" s="65" t="str">
        <f t="shared" si="1"/>
        <v/>
      </c>
    </row>
    <row r="26" spans="1:18" s="23" customFormat="1" ht="12" x14ac:dyDescent="0.2">
      <c r="A26" s="54" t="str">
        <f>IF('1. Förderjahr'!A26="","",'1. Förderjahr'!A26)</f>
        <v/>
      </c>
      <c r="B26" s="66" t="str">
        <f>IF('1. Förderjahr'!B26="","",'1. Förderjahr'!B26)</f>
        <v/>
      </c>
      <c r="C26" s="62" t="str">
        <f>IF('1. Förderjahr'!C26="","",'1. Förderjahr'!C26)</f>
        <v xml:space="preserve"> </v>
      </c>
      <c r="D26" s="55" t="str">
        <f>IF('1. Förderjahr'!D26="","",'1. Förderjahr'!D26)</f>
        <v/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 t="str">
        <f t="shared" si="0"/>
        <v/>
      </c>
      <c r="R26" s="65" t="str">
        <f t="shared" si="1"/>
        <v/>
      </c>
    </row>
    <row r="27" spans="1:18" s="23" customFormat="1" ht="12" x14ac:dyDescent="0.2">
      <c r="A27" s="54" t="str">
        <f>IF('1. Förderjahr'!A27="","",'1. Förderjahr'!A27)</f>
        <v/>
      </c>
      <c r="B27" s="66" t="str">
        <f>IF('1. Förderjahr'!B27="","",'1. Förderjahr'!B27)</f>
        <v/>
      </c>
      <c r="C27" s="62" t="str">
        <f>IF('1. Förderjahr'!C27="","",'1. Förderjahr'!C27)</f>
        <v xml:space="preserve"> </v>
      </c>
      <c r="D27" s="55" t="str">
        <f>IF('1. Förderjahr'!D27="","",'1. Förderjahr'!D27)</f>
        <v/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 t="str">
        <f t="shared" si="0"/>
        <v/>
      </c>
      <c r="R27" s="65" t="str">
        <f t="shared" si="1"/>
        <v/>
      </c>
    </row>
    <row r="28" spans="1:18" s="23" customFormat="1" ht="12" x14ac:dyDescent="0.2">
      <c r="A28" s="54" t="str">
        <f>IF('1. Förderjahr'!A28="","",'1. Förderjahr'!A28)</f>
        <v/>
      </c>
      <c r="B28" s="66" t="str">
        <f>IF('1. Förderjahr'!B28="","",'1. Förderjahr'!B28)</f>
        <v/>
      </c>
      <c r="C28" s="62" t="str">
        <f>IF('1. Förderjahr'!C28="","",'1. Förderjahr'!C28)</f>
        <v xml:space="preserve"> </v>
      </c>
      <c r="D28" s="55" t="str">
        <f>IF('1. Förderjahr'!D28="","",'1. Förderjahr'!D28)</f>
        <v/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 t="str">
        <f t="shared" si="0"/>
        <v/>
      </c>
      <c r="R28" s="65" t="str">
        <f t="shared" si="1"/>
        <v/>
      </c>
    </row>
    <row r="29" spans="1:18" s="23" customFormat="1" ht="12" x14ac:dyDescent="0.2">
      <c r="A29" s="54" t="str">
        <f>IF('1. Förderjahr'!A29="","",'1. Förderjahr'!A29)</f>
        <v/>
      </c>
      <c r="B29" s="66" t="str">
        <f>IF('1. Förderjahr'!B29="","",'1. Förderjahr'!B29)</f>
        <v/>
      </c>
      <c r="C29" s="62" t="str">
        <f>IF('1. Förderjahr'!C29="","",'1. Förderjahr'!C29)</f>
        <v xml:space="preserve"> </v>
      </c>
      <c r="D29" s="55" t="str">
        <f>IF('1. Förderjahr'!D29="","",'1. Förderjahr'!D29)</f>
        <v/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 t="str">
        <f t="shared" si="0"/>
        <v/>
      </c>
      <c r="R29" s="65" t="str">
        <f t="shared" si="1"/>
        <v/>
      </c>
    </row>
    <row r="30" spans="1:18" s="23" customFormat="1" ht="12" x14ac:dyDescent="0.2">
      <c r="A30" s="54" t="str">
        <f>IF('1. Förderjahr'!A30="","",'1. Förderjahr'!A30)</f>
        <v/>
      </c>
      <c r="B30" s="66" t="str">
        <f>IF('1. Förderjahr'!B30="","",'1. Förderjahr'!B30)</f>
        <v/>
      </c>
      <c r="C30" s="62" t="str">
        <f>IF('1. Förderjahr'!C30="","",'1. Förderjahr'!C30)</f>
        <v xml:space="preserve"> </v>
      </c>
      <c r="D30" s="55" t="str">
        <f>IF('1. Förderjahr'!D30="","",'1. Förderjahr'!D30)</f>
        <v/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 t="str">
        <f t="shared" si="0"/>
        <v/>
      </c>
      <c r="R30" s="65" t="str">
        <f t="shared" si="1"/>
        <v/>
      </c>
    </row>
    <row r="31" spans="1:18" s="23" customFormat="1" ht="12" x14ac:dyDescent="0.2">
      <c r="A31" s="54" t="str">
        <f>IF('1. Förderjahr'!A31="","",'1. Förderjahr'!A31)</f>
        <v/>
      </c>
      <c r="B31" s="66" t="str">
        <f>IF('1. Förderjahr'!B31="","",'1. Förderjahr'!B31)</f>
        <v/>
      </c>
      <c r="C31" s="62" t="str">
        <f>IF('1. Förderjahr'!C31="","",'1. Förderjahr'!C31)</f>
        <v xml:space="preserve"> </v>
      </c>
      <c r="D31" s="55" t="str">
        <f>IF('1. Förderjahr'!D31="","",'1. Förderjahr'!D31)</f>
        <v/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 t="str">
        <f t="shared" si="0"/>
        <v/>
      </c>
      <c r="R31" s="65" t="str">
        <f t="shared" si="1"/>
        <v/>
      </c>
    </row>
    <row r="32" spans="1:18" s="23" customFormat="1" ht="12" x14ac:dyDescent="0.2">
      <c r="A32" s="54" t="str">
        <f>IF('1. Förderjahr'!A32="","",'1. Förderjahr'!A32)</f>
        <v/>
      </c>
      <c r="B32" s="66" t="str">
        <f>IF('1. Förderjahr'!B32="","",'1. Förderjahr'!B32)</f>
        <v/>
      </c>
      <c r="C32" s="62" t="str">
        <f>IF('1. Förderjahr'!C32="","",'1. Förderjahr'!C32)</f>
        <v xml:space="preserve"> </v>
      </c>
      <c r="D32" s="55" t="str">
        <f>IF('1. Förderjahr'!D32="","",'1. Förderjahr'!D32)</f>
        <v/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 t="str">
        <f t="shared" si="0"/>
        <v/>
      </c>
      <c r="R32" s="65" t="str">
        <f t="shared" si="1"/>
        <v/>
      </c>
    </row>
    <row r="33" spans="1:18" s="23" customFormat="1" ht="12" x14ac:dyDescent="0.2">
      <c r="A33" s="54" t="str">
        <f>IF('1. Förderjahr'!A33="","",'1. Förderjahr'!A33)</f>
        <v/>
      </c>
      <c r="B33" s="66" t="str">
        <f>IF('1. Förderjahr'!B33="","",'1. Förderjahr'!B33)</f>
        <v/>
      </c>
      <c r="C33" s="62" t="str">
        <f>IF('1. Förderjahr'!C33="","",'1. Förderjahr'!C33)</f>
        <v xml:space="preserve"> </v>
      </c>
      <c r="D33" s="55" t="str">
        <f>IF('1. Förderjahr'!D33="","",'1. Förderjahr'!D33)</f>
        <v/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 t="str">
        <f t="shared" si="0"/>
        <v/>
      </c>
      <c r="R33" s="65" t="str">
        <f t="shared" si="1"/>
        <v/>
      </c>
    </row>
    <row r="34" spans="1:18" s="23" customFormat="1" ht="12" x14ac:dyDescent="0.2">
      <c r="A34" s="54" t="str">
        <f>IF('1. Förderjahr'!A34="","",'1. Förderjahr'!A34)</f>
        <v/>
      </c>
      <c r="B34" s="66" t="str">
        <f>IF('1. Förderjahr'!B34="","",'1. Förderjahr'!B34)</f>
        <v/>
      </c>
      <c r="C34" s="62" t="str">
        <f>IF('1. Förderjahr'!C34="","",'1. Förderjahr'!C34)</f>
        <v xml:space="preserve"> </v>
      </c>
      <c r="D34" s="55" t="str">
        <f>IF('1. Förderjahr'!D34="","",'1. Förderjahr'!D34)</f>
        <v/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 t="str">
        <f t="shared" si="0"/>
        <v/>
      </c>
      <c r="R34" s="65" t="str">
        <f t="shared" si="1"/>
        <v/>
      </c>
    </row>
    <row r="35" spans="1:18" s="23" customFormat="1" ht="12" x14ac:dyDescent="0.2">
      <c r="A35" s="54" t="str">
        <f>IF('1. Förderjahr'!A35="","",'1. Förderjahr'!A35)</f>
        <v/>
      </c>
      <c r="B35" s="66" t="str">
        <f>IF('1. Förderjahr'!B35="","",'1. Förderjahr'!B35)</f>
        <v/>
      </c>
      <c r="C35" s="62" t="str">
        <f>IF('1. Förderjahr'!C35="","",'1. Förderjahr'!C35)</f>
        <v xml:space="preserve"> </v>
      </c>
      <c r="D35" s="55" t="str">
        <f>IF('1. Förderjahr'!D35="","",'1. Förderjahr'!D35)</f>
        <v/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 t="str">
        <f t="shared" si="0"/>
        <v/>
      </c>
      <c r="R35" s="65" t="str">
        <f t="shared" si="1"/>
        <v/>
      </c>
    </row>
    <row r="36" spans="1:18" s="23" customFormat="1" ht="12" x14ac:dyDescent="0.2">
      <c r="A36" s="54" t="str">
        <f>IF('1. Förderjahr'!A36="","",'1. Förderjahr'!A36)</f>
        <v/>
      </c>
      <c r="B36" s="66" t="str">
        <f>IF('1. Förderjahr'!B36="","",'1. Förderjahr'!B36)</f>
        <v/>
      </c>
      <c r="C36" s="62" t="str">
        <f>IF('1. Förderjahr'!C36="","",'1. Förderjahr'!C36)</f>
        <v xml:space="preserve"> </v>
      </c>
      <c r="D36" s="55" t="str">
        <f>IF('1. Förderjahr'!D36="","",'1. Förderjahr'!D36)</f>
        <v/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 t="str">
        <f t="shared" si="0"/>
        <v/>
      </c>
      <c r="R36" s="65" t="str">
        <f t="shared" si="1"/>
        <v/>
      </c>
    </row>
    <row r="37" spans="1:18" s="23" customFormat="1" ht="12" x14ac:dyDescent="0.2">
      <c r="A37" s="54" t="str">
        <f>IF('1. Förderjahr'!A37="","",'1. Förderjahr'!A37)</f>
        <v/>
      </c>
      <c r="B37" s="66" t="str">
        <f>IF('1. Förderjahr'!B37="","",'1. Förderjahr'!B37)</f>
        <v/>
      </c>
      <c r="C37" s="62" t="str">
        <f>IF('1. Förderjahr'!C37="","",'1. Förderjahr'!C37)</f>
        <v xml:space="preserve"> </v>
      </c>
      <c r="D37" s="55" t="str">
        <f>IF('1. Förderjahr'!D37="","",'1. Förderjahr'!D37)</f>
        <v/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 t="str">
        <f t="shared" si="0"/>
        <v/>
      </c>
      <c r="R37" s="65" t="str">
        <f t="shared" si="1"/>
        <v/>
      </c>
    </row>
    <row r="38" spans="1:18" s="23" customFormat="1" ht="12" x14ac:dyDescent="0.2">
      <c r="A38" s="54" t="str">
        <f>IF('1. Förderjahr'!A38="","",'1. Förderjahr'!A38)</f>
        <v/>
      </c>
      <c r="B38" s="66" t="str">
        <f>IF('1. Förderjahr'!B38="","",'1. Förderjahr'!B38)</f>
        <v/>
      </c>
      <c r="C38" s="62" t="str">
        <f>IF('1. Förderjahr'!C38="","",'1. Förderjahr'!C38)</f>
        <v xml:space="preserve"> </v>
      </c>
      <c r="D38" s="55" t="str">
        <f>IF('1. Förderjahr'!D38="","",'1. Förderjahr'!D38)</f>
        <v/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 t="str">
        <f t="shared" si="0"/>
        <v/>
      </c>
      <c r="R38" s="65" t="str">
        <f t="shared" si="1"/>
        <v/>
      </c>
    </row>
    <row r="39" spans="1:18" s="23" customFormat="1" ht="12" x14ac:dyDescent="0.2">
      <c r="A39" s="54" t="str">
        <f>IF('1. Förderjahr'!A39="","",'1. Förderjahr'!A39)</f>
        <v/>
      </c>
      <c r="B39" s="66" t="str">
        <f>IF('1. Förderjahr'!B39="","",'1. Förderjahr'!B39)</f>
        <v/>
      </c>
      <c r="C39" s="62" t="str">
        <f>IF('1. Förderjahr'!C39="","",'1. Förderjahr'!C39)</f>
        <v xml:space="preserve"> </v>
      </c>
      <c r="D39" s="55" t="str">
        <f>IF('1. Förderjahr'!D39="","",'1. Förderjahr'!D39)</f>
        <v/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 t="str">
        <f t="shared" si="0"/>
        <v/>
      </c>
      <c r="R39" s="65" t="str">
        <f t="shared" si="1"/>
        <v/>
      </c>
    </row>
    <row r="40" spans="1:18" s="24" customFormat="1" ht="12" x14ac:dyDescent="0.2">
      <c r="A40" s="54" t="str">
        <f>IF('1. Förderjahr'!A40="","",'1. Förderjahr'!A40)</f>
        <v/>
      </c>
      <c r="B40" s="66" t="str">
        <f>IF('1. Förderjahr'!B40="","",'1. Förderjahr'!B40)</f>
        <v/>
      </c>
      <c r="C40" s="62" t="str">
        <f>IF('1. Förderjahr'!C40="","",'1. Förderjahr'!C40)</f>
        <v xml:space="preserve"> </v>
      </c>
      <c r="D40" s="55" t="str">
        <f>IF('1. Förderjahr'!D40="","",'1. Förderjahr'!D40)</f>
        <v/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 t="str">
        <f t="shared" si="0"/>
        <v/>
      </c>
      <c r="R40" s="65" t="str">
        <f t="shared" si="1"/>
        <v/>
      </c>
    </row>
    <row r="41" spans="1:18" x14ac:dyDescent="0.2">
      <c r="A41" s="54" t="str">
        <f>IF('1. Förderjahr'!A41="","",'1. Förderjahr'!A41)</f>
        <v/>
      </c>
      <c r="B41" s="66" t="str">
        <f>IF('1. Förderjahr'!B41="","",'1. Förderjahr'!B41)</f>
        <v/>
      </c>
      <c r="C41" s="62" t="str">
        <f>IF('1. Förderjahr'!C41="","",'1. Förderjahr'!C41)</f>
        <v xml:space="preserve"> </v>
      </c>
      <c r="D41" s="55" t="str">
        <f>IF('1. Förderjahr'!D41="","",'1. Förderjahr'!D41)</f>
        <v/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5" t="str">
        <f t="shared" si="0"/>
        <v/>
      </c>
      <c r="R41" s="65" t="str">
        <f t="shared" si="1"/>
        <v/>
      </c>
    </row>
    <row r="42" spans="1:18" x14ac:dyDescent="0.2">
      <c r="A42" s="54" t="str">
        <f>IF('1. Förderjahr'!A42="","",'1. Förderjahr'!A42)</f>
        <v/>
      </c>
      <c r="B42" s="66" t="str">
        <f>IF('1. Förderjahr'!B42="","",'1. Förderjahr'!B42)</f>
        <v/>
      </c>
      <c r="C42" s="62" t="str">
        <f>IF('1. Förderjahr'!C42="","",'1. Förderjahr'!C42)</f>
        <v xml:space="preserve"> </v>
      </c>
      <c r="D42" s="55" t="str">
        <f>IF('1. Förderjahr'!D42="","",'1. Förderjahr'!D42)</f>
        <v/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 t="str">
        <f t="shared" si="0"/>
        <v/>
      </c>
      <c r="R42" s="65" t="str">
        <f t="shared" si="1"/>
        <v/>
      </c>
    </row>
    <row r="43" spans="1:18" x14ac:dyDescent="0.2">
      <c r="A43" s="54" t="str">
        <f>IF('1. Förderjahr'!A43="","",'1. Förderjahr'!A43)</f>
        <v/>
      </c>
      <c r="B43" s="66" t="str">
        <f>IF('1. Förderjahr'!B43="","",'1. Förderjahr'!B43)</f>
        <v/>
      </c>
      <c r="C43" s="62" t="str">
        <f>IF('1. Förderjahr'!C43="","",'1. Förderjahr'!C43)</f>
        <v xml:space="preserve"> </v>
      </c>
      <c r="D43" s="55" t="str">
        <f>IF('1. Förderjahr'!D43="","",'1. Förderjahr'!D43)</f>
        <v/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 t="str">
        <f t="shared" si="0"/>
        <v/>
      </c>
      <c r="R43" s="65" t="str">
        <f t="shared" si="1"/>
        <v/>
      </c>
    </row>
    <row r="44" spans="1:18" x14ac:dyDescent="0.2">
      <c r="A44" s="54" t="str">
        <f>IF('1. Förderjahr'!A44="","",'1. Förderjahr'!A44)</f>
        <v/>
      </c>
      <c r="B44" s="66" t="str">
        <f>IF('1. Förderjahr'!B44="","",'1. Förderjahr'!B44)</f>
        <v/>
      </c>
      <c r="C44" s="62" t="str">
        <f>IF('1. Förderjahr'!C44="","",'1. Förderjahr'!C44)</f>
        <v xml:space="preserve"> </v>
      </c>
      <c r="D44" s="55" t="str">
        <f>IF('1. Förderjahr'!D44="","",'1. Förderjahr'!D44)</f>
        <v/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5" t="str">
        <f t="shared" si="0"/>
        <v/>
      </c>
      <c r="R44" s="65" t="str">
        <f t="shared" si="1"/>
        <v/>
      </c>
    </row>
    <row r="45" spans="1:18" x14ac:dyDescent="0.2">
      <c r="A45" s="54" t="str">
        <f>IF('1. Förderjahr'!A45="","",'1. Förderjahr'!A45)</f>
        <v/>
      </c>
      <c r="B45" s="66" t="str">
        <f>IF('1. Förderjahr'!B45="","",'1. Förderjahr'!B45)</f>
        <v/>
      </c>
      <c r="C45" s="62" t="str">
        <f>IF('1. Förderjahr'!C45="","",'1. Förderjahr'!C45)</f>
        <v xml:space="preserve"> </v>
      </c>
      <c r="D45" s="55" t="str">
        <f>IF('1. Förderjahr'!D45="","",'1. Förderjahr'!D45)</f>
        <v/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 t="str">
        <f t="shared" si="0"/>
        <v/>
      </c>
      <c r="R45" s="65" t="str">
        <f t="shared" si="1"/>
        <v/>
      </c>
    </row>
    <row r="46" spans="1:18" x14ac:dyDescent="0.2">
      <c r="A46" s="54" t="str">
        <f>IF('1. Förderjahr'!A46="","",'1. Förderjahr'!A46)</f>
        <v/>
      </c>
      <c r="B46" s="66" t="str">
        <f>IF('1. Förderjahr'!B46="","",'1. Förderjahr'!B46)</f>
        <v/>
      </c>
      <c r="C46" s="62" t="str">
        <f>IF('1. Förderjahr'!C46="","",'1. Förderjahr'!C46)</f>
        <v xml:space="preserve"> </v>
      </c>
      <c r="D46" s="55" t="str">
        <f>IF('1. Förderjahr'!D46="","",'1. Förderjahr'!D46)</f>
        <v/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 t="str">
        <f t="shared" si="0"/>
        <v/>
      </c>
      <c r="R46" s="65" t="str">
        <f t="shared" si="1"/>
        <v/>
      </c>
    </row>
    <row r="47" spans="1:18" x14ac:dyDescent="0.2">
      <c r="A47" s="54" t="str">
        <f>IF('1. Förderjahr'!A47="","",'1. Förderjahr'!A47)</f>
        <v/>
      </c>
      <c r="B47" s="66" t="str">
        <f>IF('1. Förderjahr'!B47="","",'1. Förderjahr'!B47)</f>
        <v/>
      </c>
      <c r="C47" s="62" t="str">
        <f>IF('1. Förderjahr'!C47="","",'1. Förderjahr'!C47)</f>
        <v xml:space="preserve"> </v>
      </c>
      <c r="D47" s="55" t="str">
        <f>IF('1. Förderjahr'!D47="","",'1. Förderjahr'!D47)</f>
        <v/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 t="str">
        <f t="shared" si="0"/>
        <v/>
      </c>
      <c r="R47" s="65" t="str">
        <f t="shared" si="1"/>
        <v/>
      </c>
    </row>
    <row r="48" spans="1:18" x14ac:dyDescent="0.2">
      <c r="A48" s="54" t="str">
        <f>IF('1. Förderjahr'!A48="","",'1. Förderjahr'!A48)</f>
        <v/>
      </c>
      <c r="B48" s="66" t="str">
        <f>IF('1. Förderjahr'!B48="","",'1. Förderjahr'!B48)</f>
        <v/>
      </c>
      <c r="C48" s="62" t="str">
        <f>IF('1. Förderjahr'!C48="","",'1. Förderjahr'!C48)</f>
        <v xml:space="preserve"> </v>
      </c>
      <c r="D48" s="55" t="str">
        <f>IF('1. Förderjahr'!D48="","",'1. Förderjahr'!D48)</f>
        <v/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5" t="str">
        <f t="shared" si="0"/>
        <v/>
      </c>
      <c r="R48" s="65" t="str">
        <f t="shared" si="1"/>
        <v/>
      </c>
    </row>
    <row r="49" spans="1:18" x14ac:dyDescent="0.2">
      <c r="A49" s="54" t="str">
        <f>IF('1. Förderjahr'!A49="","",'1. Förderjahr'!A49)</f>
        <v/>
      </c>
      <c r="B49" s="66" t="str">
        <f>IF('1. Förderjahr'!B49="","",'1. Förderjahr'!B49)</f>
        <v/>
      </c>
      <c r="C49" s="62" t="str">
        <f>IF('1. Förderjahr'!C49="","",'1. Förderjahr'!C49)</f>
        <v xml:space="preserve"> </v>
      </c>
      <c r="D49" s="55" t="str">
        <f>IF('1. Förderjahr'!D49="","",'1. Förderjahr'!D49)</f>
        <v/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 t="str">
        <f t="shared" si="0"/>
        <v/>
      </c>
      <c r="R49" s="65" t="str">
        <f t="shared" si="1"/>
        <v/>
      </c>
    </row>
    <row r="50" spans="1:18" x14ac:dyDescent="0.2">
      <c r="A50" s="54" t="str">
        <f>IF('1. Förderjahr'!A50="","",'1. Förderjahr'!A50)</f>
        <v/>
      </c>
      <c r="B50" s="66" t="str">
        <f>IF('1. Förderjahr'!B50="","",'1. Förderjahr'!B50)</f>
        <v/>
      </c>
      <c r="C50" s="62" t="str">
        <f>IF('1. Förderjahr'!C50="","",'1. Förderjahr'!C50)</f>
        <v xml:space="preserve"> </v>
      </c>
      <c r="D50" s="55" t="str">
        <f>IF('1. Förderjahr'!D50="","",'1. Förderjahr'!D50)</f>
        <v/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 t="str">
        <f t="shared" si="0"/>
        <v/>
      </c>
      <c r="R50" s="65" t="str">
        <f t="shared" si="1"/>
        <v/>
      </c>
    </row>
    <row r="51" spans="1:18" x14ac:dyDescent="0.2">
      <c r="A51" s="54" t="str">
        <f>IF('1. Förderjahr'!A51="","",'1. Förderjahr'!A51)</f>
        <v/>
      </c>
      <c r="B51" s="66" t="str">
        <f>IF('1. Förderjahr'!B51="","",'1. Förderjahr'!B51)</f>
        <v/>
      </c>
      <c r="C51" s="62" t="str">
        <f>IF('1. Förderjahr'!C51="","",'1. Förderjahr'!C51)</f>
        <v xml:space="preserve"> </v>
      </c>
      <c r="D51" s="55" t="str">
        <f>IF('1. Förderjahr'!D51="","",'1. Förderjahr'!D51)</f>
        <v/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5" t="str">
        <f t="shared" si="0"/>
        <v/>
      </c>
      <c r="R51" s="65" t="str">
        <f t="shared" si="1"/>
        <v/>
      </c>
    </row>
    <row r="52" spans="1:18" x14ac:dyDescent="0.2">
      <c r="A52" s="54" t="str">
        <f>IF('1. Förderjahr'!A52="","",'1. Förderjahr'!A52)</f>
        <v/>
      </c>
      <c r="B52" s="66" t="str">
        <f>IF('1. Förderjahr'!B52="","",'1. Förderjahr'!B52)</f>
        <v/>
      </c>
      <c r="C52" s="62" t="str">
        <f>IF('1. Förderjahr'!C52="","",'1. Förderjahr'!C52)</f>
        <v xml:space="preserve"> </v>
      </c>
      <c r="D52" s="55" t="str">
        <f>IF('1. Förderjahr'!D52="","",'1. Förderjahr'!D52)</f>
        <v/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5" t="str">
        <f t="shared" si="0"/>
        <v/>
      </c>
      <c r="R52" s="65" t="str">
        <f t="shared" si="1"/>
        <v/>
      </c>
    </row>
    <row r="53" spans="1:18" x14ac:dyDescent="0.2">
      <c r="A53" s="54" t="str">
        <f>IF('1. Förderjahr'!A53="","",'1. Förderjahr'!A53)</f>
        <v/>
      </c>
      <c r="B53" s="66" t="str">
        <f>IF('1. Förderjahr'!B53="","",'1. Förderjahr'!B53)</f>
        <v/>
      </c>
      <c r="C53" s="62" t="str">
        <f>IF('1. Förderjahr'!C53="","",'1. Förderjahr'!C53)</f>
        <v xml:space="preserve"> </v>
      </c>
      <c r="D53" s="55" t="str">
        <f>IF('1. Förderjahr'!D53="","",'1. Förderjahr'!D53)</f>
        <v/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5" t="str">
        <f t="shared" si="0"/>
        <v/>
      </c>
      <c r="R53" s="65" t="str">
        <f t="shared" si="1"/>
        <v/>
      </c>
    </row>
    <row r="54" spans="1:18" x14ac:dyDescent="0.2">
      <c r="B54" s="68"/>
      <c r="C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</row>
    <row r="55" spans="1:18" x14ac:dyDescent="0.2">
      <c r="B55" s="41" t="s">
        <v>60</v>
      </c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70"/>
      <c r="R55" s="70"/>
    </row>
    <row r="56" spans="1:18" x14ac:dyDescent="0.2">
      <c r="B56" s="67">
        <v>1</v>
      </c>
      <c r="C56" s="42"/>
      <c r="D56" s="42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9">
        <f>SUMIF(B18:B53,"1",Q18:Q53)</f>
        <v>0</v>
      </c>
      <c r="R56" s="69">
        <f>SUMIF(B18:B53,"1",R18:R53)</f>
        <v>0</v>
      </c>
    </row>
    <row r="57" spans="1:18" x14ac:dyDescent="0.2">
      <c r="B57" s="68">
        <v>2</v>
      </c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70">
        <f>SUMIF(B18:B53,"2",Q18:Q53)</f>
        <v>0</v>
      </c>
      <c r="R57" s="70">
        <f>SUMIF(B18:B53,"2",R18:R53)</f>
        <v>0</v>
      </c>
    </row>
    <row r="58" spans="1:18" x14ac:dyDescent="0.2">
      <c r="B58" s="67">
        <v>3</v>
      </c>
      <c r="C58" s="42"/>
      <c r="D58" s="42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9">
        <f>SUMIF(B18:B53,"3",Q18:Q53)</f>
        <v>0</v>
      </c>
      <c r="R58" s="69">
        <f>SUMIF(B18:B53,"3",R18:R53)</f>
        <v>0</v>
      </c>
    </row>
    <row r="59" spans="1:18" x14ac:dyDescent="0.2">
      <c r="B59" s="68">
        <v>4</v>
      </c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70">
        <f>SUMIF(B18:B53,"3",Q18:Q53)</f>
        <v>0</v>
      </c>
      <c r="R59" s="70">
        <f>SUMIF(B18:B53,"4",R18:R53)</f>
        <v>0</v>
      </c>
    </row>
    <row r="60" spans="1:18" x14ac:dyDescent="0.2"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70"/>
      <c r="R60" s="70"/>
    </row>
    <row r="61" spans="1:18" x14ac:dyDescent="0.2">
      <c r="B61" s="74" t="s">
        <v>33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>
        <f>Q17*0.4</f>
        <v>0</v>
      </c>
      <c r="R61" s="74"/>
    </row>
    <row r="63" spans="1:18" s="76" customFormat="1" x14ac:dyDescent="0.2">
      <c r="B63" s="77" t="s">
        <v>34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8">
        <f>Q17*1.4</f>
        <v>0</v>
      </c>
      <c r="R63" s="77"/>
    </row>
  </sheetData>
  <sheetProtection algorithmName="SHA-512" hashValue="qEi+KwqsU+9eaWnyWuZqvhAnkpLne24JBnjoPUvwGO9Acq1Q7Zep4O/FlEy8jlxAyNcw83PN1ybDsB1ucRd0mw==" saltValue="psGMDxOgv9CiCC3Ef5G4nA==" spinCount="100000" sheet="1" selectLockedCells="1"/>
  <mergeCells count="5">
    <mergeCell ref="E1:F1"/>
    <mergeCell ref="D6:J6"/>
    <mergeCell ref="D7:J7"/>
    <mergeCell ref="A17:P17"/>
    <mergeCell ref="D4:J4"/>
  </mergeCells>
  <conditionalFormatting sqref="R18:R53">
    <cfRule type="cellIs" dxfId="3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&amp;L&amp;"Arial,Standard"&amp;6e2402291113 - 11.02.2025
Kalkulation der Personalausgaben (ELER) &amp;"-,Standard"&amp;7 &amp;R&amp;"Arial,Standard"&amp;8&amp;P von &amp;N</oddFooter>
  </headerFooter>
  <ignoredErrors>
    <ignoredError sqref="A18:A53 B18:B53 C18:C53 D18:D53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R63"/>
  <sheetViews>
    <sheetView topLeftCell="D1" zoomScale="110" zoomScaleNormal="110" workbookViewId="0">
      <selection activeCell="N26" sqref="N26"/>
    </sheetView>
  </sheetViews>
  <sheetFormatPr baseColWidth="10" defaultColWidth="11.42578125" defaultRowHeight="12.75" x14ac:dyDescent="0.2"/>
  <cols>
    <col min="1" max="1" width="17.85546875" style="25" customWidth="1"/>
    <col min="2" max="2" width="25" style="25" customWidth="1"/>
    <col min="3" max="3" width="18.7109375" style="25" customWidth="1"/>
    <col min="4" max="4" width="21.5703125" style="25" customWidth="1"/>
    <col min="5" max="16" width="7.28515625" style="25" customWidth="1"/>
    <col min="17" max="17" width="16" style="25" customWidth="1"/>
    <col min="18" max="18" width="14.28515625" style="25" customWidth="1"/>
    <col min="19" max="16384" width="11.42578125" style="25"/>
  </cols>
  <sheetData>
    <row r="1" spans="1:18" s="3" customFormat="1" ht="17.25" customHeight="1" x14ac:dyDescent="0.2">
      <c r="A1" s="40" t="s">
        <v>63</v>
      </c>
      <c r="B1" s="1"/>
      <c r="C1" s="1"/>
      <c r="D1" s="2"/>
      <c r="E1" s="107"/>
      <c r="F1" s="108"/>
    </row>
    <row r="2" spans="1:18" s="6" customFormat="1" x14ac:dyDescent="0.2">
      <c r="A2" s="4" t="s">
        <v>0</v>
      </c>
      <c r="B2" s="4"/>
      <c r="C2" s="4"/>
      <c r="D2" s="5"/>
    </row>
    <row r="3" spans="1:18" s="5" customFormat="1" ht="8.25" customHeight="1" x14ac:dyDescent="0.2">
      <c r="E3" s="7"/>
    </row>
    <row r="4" spans="1:18" s="5" customFormat="1" ht="13.5" customHeight="1" x14ac:dyDescent="0.2">
      <c r="A4" s="10" t="s">
        <v>64</v>
      </c>
      <c r="B4" s="10"/>
      <c r="C4" s="10"/>
      <c r="D4" s="114" t="str">
        <f>IF('1. Förderjahr'!D4="","",'1. Förderjahr'!D4)</f>
        <v/>
      </c>
      <c r="E4" s="114"/>
      <c r="F4" s="114"/>
      <c r="G4" s="114"/>
      <c r="H4" s="114"/>
      <c r="I4" s="114"/>
      <c r="J4" s="114"/>
    </row>
    <row r="5" spans="1:18" s="9" customFormat="1" ht="15.95" customHeight="1" x14ac:dyDescent="0.2">
      <c r="A5" s="8" t="s">
        <v>1</v>
      </c>
      <c r="B5" s="8"/>
      <c r="C5" s="8"/>
      <c r="D5" s="36" t="str">
        <f>IF('1. Förderjahr'!D5="","",'1. Förderjahr'!D5)</f>
        <v/>
      </c>
      <c r="E5" s="8"/>
      <c r="F5" s="8"/>
    </row>
    <row r="6" spans="1:18" s="9" customFormat="1" ht="15.95" customHeight="1" x14ac:dyDescent="0.2">
      <c r="A6" s="10" t="s">
        <v>6</v>
      </c>
      <c r="B6" s="10"/>
      <c r="C6" s="10"/>
      <c r="D6" s="114" t="str">
        <f>IF('1. Förderjahr'!D6="","",'1. Förderjahr'!D6)</f>
        <v/>
      </c>
      <c r="E6" s="114"/>
      <c r="F6" s="114"/>
      <c r="G6" s="114"/>
      <c r="H6" s="114"/>
      <c r="I6" s="114"/>
      <c r="J6" s="114"/>
    </row>
    <row r="7" spans="1:18" s="9" customFormat="1" ht="15.95" customHeight="1" x14ac:dyDescent="0.2">
      <c r="A7" s="10" t="s">
        <v>8</v>
      </c>
      <c r="B7" s="10"/>
      <c r="C7" s="10"/>
      <c r="D7" s="115" t="str">
        <f>IF('1. Förderjahr'!D7="","",'1. Förderjahr'!D7)</f>
        <v/>
      </c>
      <c r="E7" s="115"/>
      <c r="F7" s="115"/>
      <c r="G7" s="115"/>
      <c r="H7" s="115"/>
      <c r="I7" s="115"/>
      <c r="J7" s="115"/>
      <c r="L7" s="9" t="s">
        <v>7</v>
      </c>
      <c r="O7" s="35" t="str">
        <f>IF('1. Förderjahr'!O7="","",'1. Förderjahr'!O7)</f>
        <v/>
      </c>
    </row>
    <row r="8" spans="1:18" s="11" customFormat="1" ht="4.5" customHeight="1" x14ac:dyDescent="0.2">
      <c r="D8" s="12"/>
      <c r="F8" s="13"/>
    </row>
    <row r="9" spans="1:18" s="11" customFormat="1" ht="12" customHeight="1" x14ac:dyDescent="0.2">
      <c r="D9" s="12"/>
      <c r="F9" s="13"/>
    </row>
    <row r="10" spans="1:18" s="18" customFormat="1" ht="14.25" customHeight="1" x14ac:dyDescent="0.2">
      <c r="A10" s="14" t="s">
        <v>17</v>
      </c>
      <c r="B10" s="14"/>
      <c r="C10" s="14"/>
      <c r="D10" s="15"/>
      <c r="E10" s="16"/>
      <c r="F10" s="17"/>
    </row>
    <row r="11" spans="1:18" s="18" customFormat="1" ht="12" x14ac:dyDescent="0.2">
      <c r="A11" s="14" t="s">
        <v>2</v>
      </c>
      <c r="B11" s="14"/>
      <c r="C11" s="14"/>
      <c r="D11" s="19"/>
      <c r="E11" s="19"/>
      <c r="F11" s="19"/>
    </row>
    <row r="12" spans="1:18" s="18" customFormat="1" ht="12" x14ac:dyDescent="0.2">
      <c r="A12" s="27" t="s">
        <v>61</v>
      </c>
      <c r="B12" s="27"/>
      <c r="C12" s="27"/>
      <c r="D12" s="19"/>
      <c r="E12" s="19"/>
      <c r="F12" s="19"/>
    </row>
    <row r="13" spans="1:18" s="20" customFormat="1" ht="13.5" customHeight="1" x14ac:dyDescent="0.2">
      <c r="A13" s="27" t="s">
        <v>23</v>
      </c>
      <c r="B13" s="26"/>
      <c r="C13" s="26"/>
      <c r="D13" s="24"/>
      <c r="F13" s="21"/>
    </row>
    <row r="14" spans="1:18" s="20" customFormat="1" ht="13.5" customHeight="1" x14ac:dyDescent="0.2">
      <c r="A14" s="46"/>
      <c r="B14" s="26"/>
      <c r="C14" s="26"/>
      <c r="D14" s="24"/>
      <c r="F14" s="21"/>
    </row>
    <row r="15" spans="1:18" s="20" customFormat="1" ht="13.5" customHeight="1" x14ac:dyDescent="0.2">
      <c r="A15" s="37"/>
      <c r="B15" s="26"/>
      <c r="C15" s="26"/>
      <c r="D15" s="24"/>
      <c r="F15" s="21"/>
    </row>
    <row r="16" spans="1:18" s="22" customFormat="1" ht="27" x14ac:dyDescent="0.2">
      <c r="A16" s="38" t="s">
        <v>3</v>
      </c>
      <c r="B16" s="38" t="s">
        <v>22</v>
      </c>
      <c r="C16" s="28" t="s">
        <v>19</v>
      </c>
      <c r="D16" s="38" t="s">
        <v>24</v>
      </c>
      <c r="E16" s="29" t="s">
        <v>4</v>
      </c>
      <c r="F16" s="29" t="s">
        <v>4</v>
      </c>
      <c r="G16" s="29" t="s">
        <v>4</v>
      </c>
      <c r="H16" s="29" t="s">
        <v>4</v>
      </c>
      <c r="I16" s="29" t="s">
        <v>4</v>
      </c>
      <c r="J16" s="29" t="s">
        <v>4</v>
      </c>
      <c r="K16" s="29" t="s">
        <v>4</v>
      </c>
      <c r="L16" s="29" t="s">
        <v>4</v>
      </c>
      <c r="M16" s="29" t="s">
        <v>4</v>
      </c>
      <c r="N16" s="29" t="s">
        <v>4</v>
      </c>
      <c r="O16" s="29" t="s">
        <v>4</v>
      </c>
      <c r="P16" s="29" t="s">
        <v>4</v>
      </c>
      <c r="Q16" s="30" t="s">
        <v>13</v>
      </c>
      <c r="R16" s="30" t="s">
        <v>25</v>
      </c>
    </row>
    <row r="17" spans="1:18" s="23" customFormat="1" x14ac:dyDescent="0.2">
      <c r="A17" s="111" t="s">
        <v>5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3"/>
      <c r="Q17" s="63">
        <f>SUBTOTAL(9,Q18:Q53)</f>
        <v>0</v>
      </c>
      <c r="R17" s="63"/>
    </row>
    <row r="18" spans="1:18" s="23" customFormat="1" ht="12" x14ac:dyDescent="0.2">
      <c r="A18" s="54" t="str">
        <f>IF('1. Förderjahr'!A18="","",'1. Förderjahr'!A18)</f>
        <v/>
      </c>
      <c r="B18" s="66" t="str">
        <f>IF('1. Förderjahr'!B18="","",'1. Förderjahr'!B18)</f>
        <v/>
      </c>
      <c r="C18" s="62" t="str">
        <f>IF('1. Förderjahr'!C18="","",'1. Förderjahr'!C18)</f>
        <v xml:space="preserve"> </v>
      </c>
      <c r="D18" s="55" t="str">
        <f>IF('1. Förderjahr'!D18="","",'1. Förderjahr'!D18)</f>
        <v/>
      </c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5" t="str">
        <f>IF(R18="","",R18*C18)</f>
        <v/>
      </c>
      <c r="R18" s="65" t="str">
        <f>IF(AND(E18="",F18="",G18="",H18="",I18="",J18="",K18="",L18="",M18="",N18="",O18="",P18=""),"",(SUM(E18:P18)))</f>
        <v/>
      </c>
    </row>
    <row r="19" spans="1:18" s="23" customFormat="1" ht="12" x14ac:dyDescent="0.2">
      <c r="A19" s="54" t="str">
        <f>IF('1. Förderjahr'!A19="","",'1. Förderjahr'!A19)</f>
        <v/>
      </c>
      <c r="B19" s="66" t="str">
        <f>IF('1. Förderjahr'!B19="","",'1. Förderjahr'!B19)</f>
        <v/>
      </c>
      <c r="C19" s="62" t="str">
        <f>IF('1. Förderjahr'!C19="","",'1. Förderjahr'!C19)</f>
        <v xml:space="preserve"> </v>
      </c>
      <c r="D19" s="55" t="str">
        <f>IF('1. Förderjahr'!D19="","",'1. Förderjahr'!D19)</f>
        <v/>
      </c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5" t="str">
        <f t="shared" ref="Q19:Q53" si="0">IF(R19="","",R19*C19)</f>
        <v/>
      </c>
      <c r="R19" s="65" t="str">
        <f t="shared" ref="R19:R53" si="1">IF(AND(E19="",F19="",G19="",H19="",I19="",J19="",K19="",L19="",M19="",N19="",O19="",P19=""),"",(SUM(E19:P19)))</f>
        <v/>
      </c>
    </row>
    <row r="20" spans="1:18" s="23" customFormat="1" ht="12" x14ac:dyDescent="0.2">
      <c r="A20" s="54" t="str">
        <f>IF('1. Förderjahr'!A20="","",'1. Förderjahr'!A20)</f>
        <v/>
      </c>
      <c r="B20" s="66" t="str">
        <f>IF('1. Förderjahr'!B20="","",'1. Förderjahr'!B20)</f>
        <v/>
      </c>
      <c r="C20" s="62" t="str">
        <f>IF('1. Förderjahr'!C20="","",'1. Förderjahr'!C20)</f>
        <v xml:space="preserve"> </v>
      </c>
      <c r="D20" s="55" t="str">
        <f>IF('1. Förderjahr'!D20="","",'1. Förderjahr'!D20)</f>
        <v/>
      </c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5" t="str">
        <f t="shared" si="0"/>
        <v/>
      </c>
      <c r="R20" s="65" t="str">
        <f t="shared" si="1"/>
        <v/>
      </c>
    </row>
    <row r="21" spans="1:18" s="23" customFormat="1" ht="12" x14ac:dyDescent="0.2">
      <c r="A21" s="54" t="str">
        <f>IF('1. Förderjahr'!A21="","",'1. Förderjahr'!A21)</f>
        <v/>
      </c>
      <c r="B21" s="66" t="str">
        <f>IF('1. Förderjahr'!B21="","",'1. Förderjahr'!B21)</f>
        <v/>
      </c>
      <c r="C21" s="62" t="str">
        <f>IF('1. Förderjahr'!C21="","",'1. Förderjahr'!C21)</f>
        <v xml:space="preserve"> </v>
      </c>
      <c r="D21" s="55" t="str">
        <f>IF('1. Förderjahr'!D21="","",'1. Förderjahr'!D21)</f>
        <v/>
      </c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5" t="str">
        <f t="shared" si="0"/>
        <v/>
      </c>
      <c r="R21" s="65" t="str">
        <f t="shared" si="1"/>
        <v/>
      </c>
    </row>
    <row r="22" spans="1:18" s="23" customFormat="1" ht="12" x14ac:dyDescent="0.2">
      <c r="A22" s="54" t="str">
        <f>IF('1. Förderjahr'!A22="","",'1. Förderjahr'!A22)</f>
        <v/>
      </c>
      <c r="B22" s="66" t="str">
        <f>IF('1. Förderjahr'!B22="","",'1. Förderjahr'!B22)</f>
        <v/>
      </c>
      <c r="C22" s="62" t="str">
        <f>IF('1. Förderjahr'!C22="","",'1. Förderjahr'!C22)</f>
        <v xml:space="preserve"> </v>
      </c>
      <c r="D22" s="55" t="str">
        <f>IF('1. Förderjahr'!D22="","",'1. Förderjahr'!D22)</f>
        <v/>
      </c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5" t="str">
        <f t="shared" si="0"/>
        <v/>
      </c>
      <c r="R22" s="65" t="str">
        <f t="shared" si="1"/>
        <v/>
      </c>
    </row>
    <row r="23" spans="1:18" s="23" customFormat="1" ht="12" x14ac:dyDescent="0.2">
      <c r="A23" s="54" t="str">
        <f>IF('1. Förderjahr'!A23="","",'1. Förderjahr'!A23)</f>
        <v/>
      </c>
      <c r="B23" s="66" t="str">
        <f>IF('1. Förderjahr'!B23="","",'1. Förderjahr'!B23)</f>
        <v/>
      </c>
      <c r="C23" s="62" t="str">
        <f>IF('1. Förderjahr'!C23="","",'1. Förderjahr'!C23)</f>
        <v xml:space="preserve"> </v>
      </c>
      <c r="D23" s="55" t="str">
        <f>IF('1. Förderjahr'!D23="","",'1. Förderjahr'!D23)</f>
        <v/>
      </c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5" t="str">
        <f t="shared" si="0"/>
        <v/>
      </c>
      <c r="R23" s="65" t="str">
        <f t="shared" si="1"/>
        <v/>
      </c>
    </row>
    <row r="24" spans="1:18" s="23" customFormat="1" ht="12" x14ac:dyDescent="0.2">
      <c r="A24" s="54" t="str">
        <f>IF('1. Förderjahr'!A24="","",'1. Förderjahr'!A24)</f>
        <v/>
      </c>
      <c r="B24" s="66" t="str">
        <f>IF('1. Förderjahr'!B24="","",'1. Förderjahr'!B24)</f>
        <v/>
      </c>
      <c r="C24" s="62" t="str">
        <f>IF('1. Förderjahr'!C24="","",'1. Förderjahr'!C24)</f>
        <v xml:space="preserve"> </v>
      </c>
      <c r="D24" s="55" t="str">
        <f>IF('1. Förderjahr'!D24="","",'1. Förderjahr'!D24)</f>
        <v/>
      </c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5" t="str">
        <f t="shared" si="0"/>
        <v/>
      </c>
      <c r="R24" s="65" t="str">
        <f t="shared" si="1"/>
        <v/>
      </c>
    </row>
    <row r="25" spans="1:18" s="23" customFormat="1" ht="12" x14ac:dyDescent="0.2">
      <c r="A25" s="54" t="str">
        <f>IF('1. Förderjahr'!A25="","",'1. Förderjahr'!A25)</f>
        <v/>
      </c>
      <c r="B25" s="66" t="str">
        <f>IF('1. Förderjahr'!B25="","",'1. Förderjahr'!B25)</f>
        <v/>
      </c>
      <c r="C25" s="62" t="str">
        <f>IF('1. Förderjahr'!C25="","",'1. Förderjahr'!C25)</f>
        <v xml:space="preserve"> </v>
      </c>
      <c r="D25" s="55" t="str">
        <f>IF('1. Förderjahr'!D25="","",'1. Förderjahr'!D25)</f>
        <v/>
      </c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5" t="str">
        <f t="shared" si="0"/>
        <v/>
      </c>
      <c r="R25" s="65" t="str">
        <f t="shared" si="1"/>
        <v/>
      </c>
    </row>
    <row r="26" spans="1:18" s="23" customFormat="1" ht="12" x14ac:dyDescent="0.2">
      <c r="A26" s="54" t="str">
        <f>IF('1. Förderjahr'!A26="","",'1. Förderjahr'!A26)</f>
        <v/>
      </c>
      <c r="B26" s="66" t="str">
        <f>IF('1. Förderjahr'!B26="","",'1. Förderjahr'!B26)</f>
        <v/>
      </c>
      <c r="C26" s="62" t="str">
        <f>IF('1. Förderjahr'!C26="","",'1. Förderjahr'!C26)</f>
        <v xml:space="preserve"> </v>
      </c>
      <c r="D26" s="55" t="str">
        <f>IF('1. Förderjahr'!D26="","",'1. Förderjahr'!D26)</f>
        <v/>
      </c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5" t="str">
        <f t="shared" si="0"/>
        <v/>
      </c>
      <c r="R26" s="65" t="str">
        <f t="shared" si="1"/>
        <v/>
      </c>
    </row>
    <row r="27" spans="1:18" s="23" customFormat="1" ht="12" x14ac:dyDescent="0.2">
      <c r="A27" s="54" t="str">
        <f>IF('1. Förderjahr'!A27="","",'1. Förderjahr'!A27)</f>
        <v/>
      </c>
      <c r="B27" s="66" t="str">
        <f>IF('1. Förderjahr'!B27="","",'1. Förderjahr'!B27)</f>
        <v/>
      </c>
      <c r="C27" s="62" t="str">
        <f>IF('1. Förderjahr'!C27="","",'1. Förderjahr'!C27)</f>
        <v xml:space="preserve"> </v>
      </c>
      <c r="D27" s="55" t="str">
        <f>IF('1. Förderjahr'!D27="","",'1. Förderjahr'!D27)</f>
        <v/>
      </c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5" t="str">
        <f t="shared" si="0"/>
        <v/>
      </c>
      <c r="R27" s="65" t="str">
        <f t="shared" si="1"/>
        <v/>
      </c>
    </row>
    <row r="28" spans="1:18" s="23" customFormat="1" ht="12" x14ac:dyDescent="0.2">
      <c r="A28" s="54" t="str">
        <f>IF('1. Förderjahr'!A28="","",'1. Förderjahr'!A28)</f>
        <v/>
      </c>
      <c r="B28" s="66" t="str">
        <f>IF('1. Förderjahr'!B28="","",'1. Förderjahr'!B28)</f>
        <v/>
      </c>
      <c r="C28" s="62" t="str">
        <f>IF('1. Förderjahr'!C28="","",'1. Förderjahr'!C28)</f>
        <v xml:space="preserve"> </v>
      </c>
      <c r="D28" s="55" t="str">
        <f>IF('1. Förderjahr'!D28="","",'1. Förderjahr'!D28)</f>
        <v/>
      </c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5" t="str">
        <f t="shared" si="0"/>
        <v/>
      </c>
      <c r="R28" s="65" t="str">
        <f t="shared" si="1"/>
        <v/>
      </c>
    </row>
    <row r="29" spans="1:18" s="23" customFormat="1" ht="12" x14ac:dyDescent="0.2">
      <c r="A29" s="54" t="str">
        <f>IF('1. Förderjahr'!A29="","",'1. Förderjahr'!A29)</f>
        <v/>
      </c>
      <c r="B29" s="66" t="str">
        <f>IF('1. Förderjahr'!B29="","",'1. Förderjahr'!B29)</f>
        <v/>
      </c>
      <c r="C29" s="62" t="str">
        <f>IF('1. Förderjahr'!C29="","",'1. Förderjahr'!C29)</f>
        <v xml:space="preserve"> </v>
      </c>
      <c r="D29" s="55" t="str">
        <f>IF('1. Förderjahr'!D29="","",'1. Förderjahr'!D29)</f>
        <v/>
      </c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5" t="str">
        <f t="shared" si="0"/>
        <v/>
      </c>
      <c r="R29" s="65" t="str">
        <f t="shared" si="1"/>
        <v/>
      </c>
    </row>
    <row r="30" spans="1:18" s="23" customFormat="1" ht="12" x14ac:dyDescent="0.2">
      <c r="A30" s="54" t="str">
        <f>IF('1. Förderjahr'!A30="","",'1. Förderjahr'!A30)</f>
        <v/>
      </c>
      <c r="B30" s="66" t="str">
        <f>IF('1. Förderjahr'!B30="","",'1. Förderjahr'!B30)</f>
        <v/>
      </c>
      <c r="C30" s="62" t="str">
        <f>IF('1. Förderjahr'!C30="","",'1. Förderjahr'!C30)</f>
        <v xml:space="preserve"> </v>
      </c>
      <c r="D30" s="55" t="str">
        <f>IF('1. Förderjahr'!D30="","",'1. Förderjahr'!D30)</f>
        <v/>
      </c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5" t="str">
        <f t="shared" si="0"/>
        <v/>
      </c>
      <c r="R30" s="65" t="str">
        <f t="shared" si="1"/>
        <v/>
      </c>
    </row>
    <row r="31" spans="1:18" s="23" customFormat="1" ht="12" x14ac:dyDescent="0.2">
      <c r="A31" s="54" t="str">
        <f>IF('1. Förderjahr'!A31="","",'1. Förderjahr'!A31)</f>
        <v/>
      </c>
      <c r="B31" s="66" t="str">
        <f>IF('1. Förderjahr'!B31="","",'1. Förderjahr'!B31)</f>
        <v/>
      </c>
      <c r="C31" s="62" t="str">
        <f>IF('1. Förderjahr'!C31="","",'1. Förderjahr'!C31)</f>
        <v xml:space="preserve"> </v>
      </c>
      <c r="D31" s="55" t="str">
        <f>IF('1. Förderjahr'!D31="","",'1. Förderjahr'!D31)</f>
        <v/>
      </c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5" t="str">
        <f t="shared" si="0"/>
        <v/>
      </c>
      <c r="R31" s="65" t="str">
        <f t="shared" si="1"/>
        <v/>
      </c>
    </row>
    <row r="32" spans="1:18" s="23" customFormat="1" ht="12" x14ac:dyDescent="0.2">
      <c r="A32" s="54" t="str">
        <f>IF('1. Förderjahr'!A32="","",'1. Förderjahr'!A32)</f>
        <v/>
      </c>
      <c r="B32" s="66" t="str">
        <f>IF('1. Förderjahr'!B32="","",'1. Förderjahr'!B32)</f>
        <v/>
      </c>
      <c r="C32" s="62" t="str">
        <f>IF('1. Förderjahr'!C32="","",'1. Förderjahr'!C32)</f>
        <v xml:space="preserve"> </v>
      </c>
      <c r="D32" s="55" t="str">
        <f>IF('1. Förderjahr'!D32="","",'1. Förderjahr'!D32)</f>
        <v/>
      </c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5" t="str">
        <f t="shared" si="0"/>
        <v/>
      </c>
      <c r="R32" s="65" t="str">
        <f t="shared" si="1"/>
        <v/>
      </c>
    </row>
    <row r="33" spans="1:18" s="23" customFormat="1" ht="12" x14ac:dyDescent="0.2">
      <c r="A33" s="54" t="str">
        <f>IF('1. Förderjahr'!A33="","",'1. Förderjahr'!A33)</f>
        <v/>
      </c>
      <c r="B33" s="66" t="str">
        <f>IF('1. Förderjahr'!B33="","",'1. Förderjahr'!B33)</f>
        <v/>
      </c>
      <c r="C33" s="62" t="str">
        <f>IF('1. Förderjahr'!C33="","",'1. Förderjahr'!C33)</f>
        <v xml:space="preserve"> </v>
      </c>
      <c r="D33" s="55" t="str">
        <f>IF('1. Förderjahr'!D33="","",'1. Förderjahr'!D33)</f>
        <v/>
      </c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5" t="str">
        <f t="shared" si="0"/>
        <v/>
      </c>
      <c r="R33" s="65" t="str">
        <f t="shared" si="1"/>
        <v/>
      </c>
    </row>
    <row r="34" spans="1:18" s="23" customFormat="1" ht="12" x14ac:dyDescent="0.2">
      <c r="A34" s="54" t="str">
        <f>IF('1. Förderjahr'!A34="","",'1. Förderjahr'!A34)</f>
        <v/>
      </c>
      <c r="B34" s="66" t="str">
        <f>IF('1. Förderjahr'!B34="","",'1. Förderjahr'!B34)</f>
        <v/>
      </c>
      <c r="C34" s="62" t="str">
        <f>IF('1. Förderjahr'!C34="","",'1. Förderjahr'!C34)</f>
        <v xml:space="preserve"> </v>
      </c>
      <c r="D34" s="55" t="str">
        <f>IF('1. Förderjahr'!D34="","",'1. Förderjahr'!D34)</f>
        <v/>
      </c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5" t="str">
        <f t="shared" si="0"/>
        <v/>
      </c>
      <c r="R34" s="65" t="str">
        <f t="shared" si="1"/>
        <v/>
      </c>
    </row>
    <row r="35" spans="1:18" s="23" customFormat="1" ht="12" x14ac:dyDescent="0.2">
      <c r="A35" s="54" t="str">
        <f>IF('1. Förderjahr'!A35="","",'1. Förderjahr'!A35)</f>
        <v/>
      </c>
      <c r="B35" s="66" t="str">
        <f>IF('1. Förderjahr'!B35="","",'1. Förderjahr'!B35)</f>
        <v/>
      </c>
      <c r="C35" s="62" t="str">
        <f>IF('1. Förderjahr'!C35="","",'1. Förderjahr'!C35)</f>
        <v xml:space="preserve"> </v>
      </c>
      <c r="D35" s="55" t="str">
        <f>IF('1. Förderjahr'!D35="","",'1. Förderjahr'!D35)</f>
        <v/>
      </c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5" t="str">
        <f t="shared" si="0"/>
        <v/>
      </c>
      <c r="R35" s="65" t="str">
        <f t="shared" si="1"/>
        <v/>
      </c>
    </row>
    <row r="36" spans="1:18" s="23" customFormat="1" ht="12" x14ac:dyDescent="0.2">
      <c r="A36" s="54" t="str">
        <f>IF('1. Förderjahr'!A36="","",'1. Förderjahr'!A36)</f>
        <v/>
      </c>
      <c r="B36" s="66" t="str">
        <f>IF('1. Förderjahr'!B36="","",'1. Förderjahr'!B36)</f>
        <v/>
      </c>
      <c r="C36" s="62" t="str">
        <f>IF('1. Förderjahr'!C36="","",'1. Förderjahr'!C36)</f>
        <v xml:space="preserve"> </v>
      </c>
      <c r="D36" s="55" t="str">
        <f>IF('1. Förderjahr'!D36="","",'1. Förderjahr'!D36)</f>
        <v/>
      </c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5" t="str">
        <f t="shared" si="0"/>
        <v/>
      </c>
      <c r="R36" s="65" t="str">
        <f t="shared" si="1"/>
        <v/>
      </c>
    </row>
    <row r="37" spans="1:18" s="23" customFormat="1" ht="12" x14ac:dyDescent="0.2">
      <c r="A37" s="54" t="str">
        <f>IF('1. Förderjahr'!A37="","",'1. Förderjahr'!A37)</f>
        <v/>
      </c>
      <c r="B37" s="66" t="str">
        <f>IF('1. Förderjahr'!B37="","",'1. Förderjahr'!B37)</f>
        <v/>
      </c>
      <c r="C37" s="62" t="str">
        <f>IF('1. Förderjahr'!C37="","",'1. Förderjahr'!C37)</f>
        <v xml:space="preserve"> </v>
      </c>
      <c r="D37" s="55" t="str">
        <f>IF('1. Förderjahr'!D37="","",'1. Förderjahr'!D37)</f>
        <v/>
      </c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5" t="str">
        <f t="shared" si="0"/>
        <v/>
      </c>
      <c r="R37" s="65" t="str">
        <f t="shared" si="1"/>
        <v/>
      </c>
    </row>
    <row r="38" spans="1:18" s="23" customFormat="1" ht="12" x14ac:dyDescent="0.2">
      <c r="A38" s="54" t="str">
        <f>IF('1. Förderjahr'!A38="","",'1. Förderjahr'!A38)</f>
        <v/>
      </c>
      <c r="B38" s="66" t="str">
        <f>IF('1. Förderjahr'!B38="","",'1. Förderjahr'!B38)</f>
        <v/>
      </c>
      <c r="C38" s="62" t="str">
        <f>IF('1. Förderjahr'!C38="","",'1. Förderjahr'!C38)</f>
        <v xml:space="preserve"> </v>
      </c>
      <c r="D38" s="55" t="str">
        <f>IF('1. Förderjahr'!D38="","",'1. Förderjahr'!D38)</f>
        <v/>
      </c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5" t="str">
        <f t="shared" si="0"/>
        <v/>
      </c>
      <c r="R38" s="65" t="str">
        <f t="shared" si="1"/>
        <v/>
      </c>
    </row>
    <row r="39" spans="1:18" s="23" customFormat="1" ht="12" x14ac:dyDescent="0.2">
      <c r="A39" s="54" t="str">
        <f>IF('1. Förderjahr'!A39="","",'1. Förderjahr'!A39)</f>
        <v/>
      </c>
      <c r="B39" s="66" t="str">
        <f>IF('1. Förderjahr'!B39="","",'1. Förderjahr'!B39)</f>
        <v/>
      </c>
      <c r="C39" s="62" t="str">
        <f>IF('1. Förderjahr'!C39="","",'1. Förderjahr'!C39)</f>
        <v xml:space="preserve"> </v>
      </c>
      <c r="D39" s="55" t="str">
        <f>IF('1. Förderjahr'!D39="","",'1. Förderjahr'!D39)</f>
        <v/>
      </c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5" t="str">
        <f t="shared" si="0"/>
        <v/>
      </c>
      <c r="R39" s="65" t="str">
        <f t="shared" si="1"/>
        <v/>
      </c>
    </row>
    <row r="40" spans="1:18" s="24" customFormat="1" ht="12" x14ac:dyDescent="0.2">
      <c r="A40" s="54" t="str">
        <f>IF('1. Förderjahr'!A40="","",'1. Förderjahr'!A40)</f>
        <v/>
      </c>
      <c r="B40" s="66" t="str">
        <f>IF('1. Förderjahr'!B40="","",'1. Förderjahr'!B40)</f>
        <v/>
      </c>
      <c r="C40" s="62" t="str">
        <f>IF('1. Förderjahr'!C40="","",'1. Förderjahr'!C40)</f>
        <v xml:space="preserve"> </v>
      </c>
      <c r="D40" s="55" t="str">
        <f>IF('1. Förderjahr'!D40="","",'1. Förderjahr'!D40)</f>
        <v/>
      </c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5" t="str">
        <f t="shared" si="0"/>
        <v/>
      </c>
      <c r="R40" s="65" t="str">
        <f t="shared" si="1"/>
        <v/>
      </c>
    </row>
    <row r="41" spans="1:18" x14ac:dyDescent="0.2">
      <c r="A41" s="54" t="str">
        <f>IF('1. Förderjahr'!A41="","",'1. Förderjahr'!A41)</f>
        <v/>
      </c>
      <c r="B41" s="66" t="str">
        <f>IF('1. Förderjahr'!B41="","",'1. Förderjahr'!B41)</f>
        <v/>
      </c>
      <c r="C41" s="62" t="str">
        <f>IF('1. Förderjahr'!C41="","",'1. Förderjahr'!C41)</f>
        <v xml:space="preserve"> </v>
      </c>
      <c r="D41" s="55" t="str">
        <f>IF('1. Förderjahr'!D41="","",'1. Förderjahr'!D41)</f>
        <v/>
      </c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5" t="str">
        <f t="shared" si="0"/>
        <v/>
      </c>
      <c r="R41" s="65" t="str">
        <f t="shared" si="1"/>
        <v/>
      </c>
    </row>
    <row r="42" spans="1:18" x14ac:dyDescent="0.2">
      <c r="A42" s="54" t="str">
        <f>IF('1. Förderjahr'!A42="","",'1. Förderjahr'!A42)</f>
        <v/>
      </c>
      <c r="B42" s="66" t="str">
        <f>IF('1. Förderjahr'!B42="","",'1. Förderjahr'!B42)</f>
        <v/>
      </c>
      <c r="C42" s="62" t="str">
        <f>IF('1. Förderjahr'!C42="","",'1. Förderjahr'!C42)</f>
        <v xml:space="preserve"> </v>
      </c>
      <c r="D42" s="55" t="str">
        <f>IF('1. Förderjahr'!D42="","",'1. Förderjahr'!D42)</f>
        <v/>
      </c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5" t="str">
        <f t="shared" si="0"/>
        <v/>
      </c>
      <c r="R42" s="65" t="str">
        <f t="shared" si="1"/>
        <v/>
      </c>
    </row>
    <row r="43" spans="1:18" x14ac:dyDescent="0.2">
      <c r="A43" s="54" t="str">
        <f>IF('1. Förderjahr'!A43="","",'1. Förderjahr'!A43)</f>
        <v/>
      </c>
      <c r="B43" s="66" t="str">
        <f>IF('1. Förderjahr'!B43="","",'1. Förderjahr'!B43)</f>
        <v/>
      </c>
      <c r="C43" s="62" t="str">
        <f>IF('1. Förderjahr'!C43="","",'1. Förderjahr'!C43)</f>
        <v xml:space="preserve"> </v>
      </c>
      <c r="D43" s="55" t="str">
        <f>IF('1. Förderjahr'!D43="","",'1. Förderjahr'!D43)</f>
        <v/>
      </c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5" t="str">
        <f t="shared" si="0"/>
        <v/>
      </c>
      <c r="R43" s="65" t="str">
        <f t="shared" si="1"/>
        <v/>
      </c>
    </row>
    <row r="44" spans="1:18" x14ac:dyDescent="0.2">
      <c r="A44" s="54" t="str">
        <f>IF('1. Förderjahr'!A44="","",'1. Förderjahr'!A44)</f>
        <v/>
      </c>
      <c r="B44" s="66" t="str">
        <f>IF('1. Förderjahr'!B44="","",'1. Förderjahr'!B44)</f>
        <v/>
      </c>
      <c r="C44" s="62" t="str">
        <f>IF('1. Förderjahr'!C44="","",'1. Förderjahr'!C44)</f>
        <v xml:space="preserve"> </v>
      </c>
      <c r="D44" s="55" t="str">
        <f>IF('1. Förderjahr'!D44="","",'1. Förderjahr'!D44)</f>
        <v/>
      </c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5" t="str">
        <f t="shared" si="0"/>
        <v/>
      </c>
      <c r="R44" s="65" t="str">
        <f t="shared" si="1"/>
        <v/>
      </c>
    </row>
    <row r="45" spans="1:18" x14ac:dyDescent="0.2">
      <c r="A45" s="54" t="str">
        <f>IF('1. Förderjahr'!A45="","",'1. Förderjahr'!A45)</f>
        <v/>
      </c>
      <c r="B45" s="66" t="str">
        <f>IF('1. Förderjahr'!B45="","",'1. Förderjahr'!B45)</f>
        <v/>
      </c>
      <c r="C45" s="62" t="str">
        <f>IF('1. Förderjahr'!C45="","",'1. Förderjahr'!C45)</f>
        <v xml:space="preserve"> </v>
      </c>
      <c r="D45" s="55" t="str">
        <f>IF('1. Förderjahr'!D45="","",'1. Förderjahr'!D45)</f>
        <v/>
      </c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5" t="str">
        <f t="shared" si="0"/>
        <v/>
      </c>
      <c r="R45" s="65" t="str">
        <f t="shared" si="1"/>
        <v/>
      </c>
    </row>
    <row r="46" spans="1:18" x14ac:dyDescent="0.2">
      <c r="A46" s="54" t="str">
        <f>IF('1. Förderjahr'!A46="","",'1. Förderjahr'!A46)</f>
        <v/>
      </c>
      <c r="B46" s="66" t="str">
        <f>IF('1. Förderjahr'!B46="","",'1. Förderjahr'!B46)</f>
        <v/>
      </c>
      <c r="C46" s="62" t="str">
        <f>IF('1. Förderjahr'!C46="","",'1. Förderjahr'!C46)</f>
        <v xml:space="preserve"> </v>
      </c>
      <c r="D46" s="55" t="str">
        <f>IF('1. Förderjahr'!D46="","",'1. Förderjahr'!D46)</f>
        <v/>
      </c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5" t="str">
        <f t="shared" si="0"/>
        <v/>
      </c>
      <c r="R46" s="65" t="str">
        <f t="shared" si="1"/>
        <v/>
      </c>
    </row>
    <row r="47" spans="1:18" x14ac:dyDescent="0.2">
      <c r="A47" s="54" t="str">
        <f>IF('1. Förderjahr'!A47="","",'1. Förderjahr'!A47)</f>
        <v/>
      </c>
      <c r="B47" s="66" t="str">
        <f>IF('1. Förderjahr'!B47="","",'1. Förderjahr'!B47)</f>
        <v/>
      </c>
      <c r="C47" s="62" t="str">
        <f>IF('1. Förderjahr'!C47="","",'1. Förderjahr'!C47)</f>
        <v xml:space="preserve"> </v>
      </c>
      <c r="D47" s="55" t="str">
        <f>IF('1. Förderjahr'!D47="","",'1. Förderjahr'!D47)</f>
        <v/>
      </c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5" t="str">
        <f t="shared" si="0"/>
        <v/>
      </c>
      <c r="R47" s="65" t="str">
        <f t="shared" si="1"/>
        <v/>
      </c>
    </row>
    <row r="48" spans="1:18" x14ac:dyDescent="0.2">
      <c r="A48" s="54" t="str">
        <f>IF('1. Förderjahr'!A48="","",'1. Förderjahr'!A48)</f>
        <v/>
      </c>
      <c r="B48" s="66" t="str">
        <f>IF('1. Förderjahr'!B48="","",'1. Förderjahr'!B48)</f>
        <v/>
      </c>
      <c r="C48" s="62" t="str">
        <f>IF('1. Förderjahr'!C48="","",'1. Förderjahr'!C48)</f>
        <v xml:space="preserve"> </v>
      </c>
      <c r="D48" s="55" t="str">
        <f>IF('1. Förderjahr'!D48="","",'1. Förderjahr'!D48)</f>
        <v/>
      </c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5" t="str">
        <f t="shared" si="0"/>
        <v/>
      </c>
      <c r="R48" s="65" t="str">
        <f t="shared" si="1"/>
        <v/>
      </c>
    </row>
    <row r="49" spans="1:18" x14ac:dyDescent="0.2">
      <c r="A49" s="54" t="str">
        <f>IF('1. Förderjahr'!A49="","",'1. Förderjahr'!A49)</f>
        <v/>
      </c>
      <c r="B49" s="66" t="str">
        <f>IF('1. Förderjahr'!B49="","",'1. Förderjahr'!B49)</f>
        <v/>
      </c>
      <c r="C49" s="62" t="str">
        <f>IF('1. Förderjahr'!C49="","",'1. Förderjahr'!C49)</f>
        <v xml:space="preserve"> </v>
      </c>
      <c r="D49" s="55" t="str">
        <f>IF('1. Förderjahr'!D49="","",'1. Förderjahr'!D49)</f>
        <v/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5" t="str">
        <f t="shared" si="0"/>
        <v/>
      </c>
      <c r="R49" s="65" t="str">
        <f t="shared" si="1"/>
        <v/>
      </c>
    </row>
    <row r="50" spans="1:18" x14ac:dyDescent="0.2">
      <c r="A50" s="54" t="str">
        <f>IF('1. Förderjahr'!A50="","",'1. Förderjahr'!A50)</f>
        <v/>
      </c>
      <c r="B50" s="66" t="str">
        <f>IF('1. Förderjahr'!B50="","",'1. Förderjahr'!B50)</f>
        <v/>
      </c>
      <c r="C50" s="62" t="str">
        <f>IF('1. Förderjahr'!C50="","",'1. Förderjahr'!C50)</f>
        <v xml:space="preserve"> </v>
      </c>
      <c r="D50" s="55" t="str">
        <f>IF('1. Förderjahr'!D50="","",'1. Förderjahr'!D50)</f>
        <v/>
      </c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5" t="str">
        <f t="shared" si="0"/>
        <v/>
      </c>
      <c r="R50" s="65" t="str">
        <f t="shared" si="1"/>
        <v/>
      </c>
    </row>
    <row r="51" spans="1:18" x14ac:dyDescent="0.2">
      <c r="A51" s="54" t="str">
        <f>IF('1. Förderjahr'!A51="","",'1. Förderjahr'!A51)</f>
        <v/>
      </c>
      <c r="B51" s="66" t="str">
        <f>IF('1. Förderjahr'!B51="","",'1. Förderjahr'!B51)</f>
        <v/>
      </c>
      <c r="C51" s="62" t="str">
        <f>IF('1. Förderjahr'!C51="","",'1. Förderjahr'!C51)</f>
        <v xml:space="preserve"> </v>
      </c>
      <c r="D51" s="55" t="str">
        <f>IF('1. Förderjahr'!D51="","",'1. Förderjahr'!D51)</f>
        <v/>
      </c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  <c r="Q51" s="65" t="str">
        <f t="shared" si="0"/>
        <v/>
      </c>
      <c r="R51" s="65" t="str">
        <f t="shared" si="1"/>
        <v/>
      </c>
    </row>
    <row r="52" spans="1:18" x14ac:dyDescent="0.2">
      <c r="A52" s="54" t="str">
        <f>IF('1. Förderjahr'!A52="","",'1. Förderjahr'!A52)</f>
        <v/>
      </c>
      <c r="B52" s="66" t="str">
        <f>IF('1. Förderjahr'!B52="","",'1. Förderjahr'!B52)</f>
        <v/>
      </c>
      <c r="C52" s="62" t="str">
        <f>IF('1. Förderjahr'!C52="","",'1. Förderjahr'!C52)</f>
        <v xml:space="preserve"> </v>
      </c>
      <c r="D52" s="55" t="str">
        <f>IF('1. Förderjahr'!D52="","",'1. Förderjahr'!D52)</f>
        <v/>
      </c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5" t="str">
        <f t="shared" si="0"/>
        <v/>
      </c>
      <c r="R52" s="65" t="str">
        <f t="shared" si="1"/>
        <v/>
      </c>
    </row>
    <row r="53" spans="1:18" x14ac:dyDescent="0.2">
      <c r="A53" s="54" t="str">
        <f>IF('1. Förderjahr'!A53="","",'1. Förderjahr'!A53)</f>
        <v/>
      </c>
      <c r="B53" s="66" t="str">
        <f>IF('1. Förderjahr'!B53="","",'1. Förderjahr'!B53)</f>
        <v/>
      </c>
      <c r="C53" s="62" t="str">
        <f>IF('1. Förderjahr'!C53="","",'1. Förderjahr'!C53)</f>
        <v xml:space="preserve"> </v>
      </c>
      <c r="D53" s="55" t="str">
        <f>IF('1. Förderjahr'!D53="","",'1. Förderjahr'!D53)</f>
        <v/>
      </c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5" t="str">
        <f t="shared" si="0"/>
        <v/>
      </c>
      <c r="R53" s="65" t="str">
        <f t="shared" si="1"/>
        <v/>
      </c>
    </row>
    <row r="54" spans="1:18" x14ac:dyDescent="0.2">
      <c r="B54" s="68"/>
      <c r="C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</row>
    <row r="55" spans="1:18" x14ac:dyDescent="0.2">
      <c r="B55" s="71" t="s">
        <v>60</v>
      </c>
      <c r="C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</row>
    <row r="56" spans="1:18" x14ac:dyDescent="0.2">
      <c r="B56" s="67">
        <v>1</v>
      </c>
      <c r="C56" s="67"/>
      <c r="D56" s="42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9">
        <f>SUMIF(B18:B53,"1",Q18:Q53)</f>
        <v>0</v>
      </c>
      <c r="R56" s="69">
        <f>SUMIF(B18:B53,"1",R18:R53)</f>
        <v>0</v>
      </c>
    </row>
    <row r="57" spans="1:18" x14ac:dyDescent="0.2">
      <c r="B57" s="68">
        <v>2</v>
      </c>
      <c r="C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70">
        <f>SUMIF(B18:B53,"2",Q18:Q53)</f>
        <v>0</v>
      </c>
      <c r="R57" s="70">
        <f>SUMIF(B18:B53,"2",R18:R53)</f>
        <v>0</v>
      </c>
    </row>
    <row r="58" spans="1:18" x14ac:dyDescent="0.2">
      <c r="B58" s="67">
        <v>3</v>
      </c>
      <c r="C58" s="67"/>
      <c r="D58" s="42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9">
        <f>SUMIF(B18:B53,"3",Q18:Q53)</f>
        <v>0</v>
      </c>
      <c r="R58" s="69">
        <f>SUMIF(B18:B53,"3",R18:R53)</f>
        <v>0</v>
      </c>
    </row>
    <row r="59" spans="1:18" x14ac:dyDescent="0.2">
      <c r="B59" s="68">
        <v>4</v>
      </c>
      <c r="C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70">
        <f>SUMIF(B18:B53,"3",Q18:Q53)</f>
        <v>0</v>
      </c>
      <c r="R59" s="70">
        <f>SUMIF(B18:B53,"4",R18:R53)</f>
        <v>0</v>
      </c>
    </row>
    <row r="61" spans="1:18" x14ac:dyDescent="0.2">
      <c r="B61" s="74" t="s">
        <v>37</v>
      </c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5">
        <f>Q17*0.4</f>
        <v>0</v>
      </c>
      <c r="R61" s="74"/>
    </row>
    <row r="63" spans="1:18" s="76" customFormat="1" x14ac:dyDescent="0.2">
      <c r="B63" s="77" t="s">
        <v>38</v>
      </c>
      <c r="C63" s="77"/>
      <c r="D63" s="77"/>
      <c r="E63" s="77"/>
      <c r="F63" s="77"/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8">
        <f>Q17*1.4</f>
        <v>0</v>
      </c>
      <c r="R63" s="77"/>
    </row>
  </sheetData>
  <sheetProtection algorithmName="SHA-512" hashValue="IzBZEFioKM4BqEDE1EzwZIFFPN+G9JpV9wJSkZjIm7sxEul2fICCUWTezp0nLzHavKs4vRkViwbjJqkTTWUm9g==" saltValue="LkLX9EiYe5/qcz9/S057vA==" spinCount="100000" sheet="1" selectLockedCells="1"/>
  <mergeCells count="5">
    <mergeCell ref="E1:F1"/>
    <mergeCell ref="D6:J6"/>
    <mergeCell ref="D7:J7"/>
    <mergeCell ref="A17:P17"/>
    <mergeCell ref="D4:J4"/>
  </mergeCells>
  <conditionalFormatting sqref="R18:R53">
    <cfRule type="cellIs" dxfId="2" priority="1" operator="greaterThan">
      <formula>1720</formula>
    </cfRule>
  </conditionalFormatting>
  <pageMargins left="0.19685039370078741" right="0.19685039370078741" top="0.62992125984251968" bottom="0.39370078740157483" header="0.31496062992125984" footer="0.15748031496062992"/>
  <pageSetup paperSize="9" scale="79" fitToHeight="0" orientation="landscape" r:id="rId1"/>
  <headerFooter>
    <oddFooter>&amp;L&amp;"Arial,Standard"&amp;6e2402291113 - 11.02.2025
Kalkulation der Personalausgaben (ELER) &amp;"-,Standard"&amp;7 &amp;R&amp;"Arial,Standard"&amp;8&amp;P von &amp;N</oddFooter>
  </headerFooter>
  <ignoredErrors>
    <ignoredError sqref="A18:A53 B18:B53 C18:C53 D18:D53" unlocked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77"/>
  <sheetViews>
    <sheetView showZeros="0" zoomScale="110" zoomScaleNormal="110" workbookViewId="0">
      <pane ySplit="18" topLeftCell="A19" activePane="bottomLeft" state="frozen"/>
      <selection activeCell="B4" sqref="B4:E4"/>
      <selection pane="bottomLeft" sqref="A1:XFD1048576"/>
    </sheetView>
  </sheetViews>
  <sheetFormatPr baseColWidth="10" defaultColWidth="11.42578125" defaultRowHeight="12.75" x14ac:dyDescent="0.2"/>
  <cols>
    <col min="1" max="1" width="17.85546875" style="25" customWidth="1"/>
    <col min="2" max="2" width="25" style="25" customWidth="1"/>
    <col min="3" max="3" width="18.7109375" style="25" customWidth="1"/>
    <col min="4" max="4" width="22.5703125" style="25" customWidth="1"/>
    <col min="5" max="5" width="21.5703125" style="25" customWidth="1"/>
    <col min="6" max="10" width="10.7109375" style="25" customWidth="1"/>
    <col min="11" max="11" width="12.85546875" style="25" customWidth="1"/>
    <col min="12" max="16" width="10.42578125" style="25" customWidth="1"/>
    <col min="17" max="16384" width="11.42578125" style="25"/>
  </cols>
  <sheetData>
    <row r="1" spans="1:10" s="3" customFormat="1" ht="17.25" customHeight="1" x14ac:dyDescent="0.2">
      <c r="A1" s="40" t="s">
        <v>65</v>
      </c>
      <c r="B1" s="40"/>
      <c r="C1" s="40"/>
      <c r="D1" s="2"/>
      <c r="E1" s="2"/>
      <c r="F1" s="2"/>
      <c r="G1" s="2"/>
      <c r="H1" s="2"/>
      <c r="I1" s="2"/>
      <c r="J1" s="2"/>
    </row>
    <row r="2" spans="1:10" s="6" customFormat="1" x14ac:dyDescent="0.2">
      <c r="A2" s="4" t="s">
        <v>0</v>
      </c>
      <c r="B2" s="4"/>
      <c r="C2" s="4"/>
      <c r="D2" s="5"/>
      <c r="E2" s="5"/>
      <c r="F2" s="5"/>
      <c r="G2" s="5"/>
      <c r="H2" s="5"/>
      <c r="I2" s="5"/>
      <c r="J2" s="5"/>
    </row>
    <row r="3" spans="1:10" s="5" customFormat="1" ht="8.25" customHeight="1" x14ac:dyDescent="0.2"/>
    <row r="4" spans="1:10" s="5" customFormat="1" ht="15" customHeight="1" x14ac:dyDescent="0.2">
      <c r="A4" s="10" t="s">
        <v>64</v>
      </c>
      <c r="B4" s="10"/>
      <c r="C4" s="10"/>
      <c r="D4" s="118" t="str">
        <f>IF('1. Förderjahr'!D4="","",'1. Förderjahr'!D4)</f>
        <v/>
      </c>
      <c r="E4" s="118"/>
      <c r="F4" s="118"/>
      <c r="G4" s="118"/>
    </row>
    <row r="5" spans="1:10" s="9" customFormat="1" ht="15.95" customHeight="1" x14ac:dyDescent="0.2">
      <c r="A5" s="8" t="s">
        <v>1</v>
      </c>
      <c r="B5" s="8"/>
      <c r="C5" s="8"/>
      <c r="D5" s="36" t="str">
        <f>IF('1. Förderjahr'!D5="","",'1. Förderjahr'!D5)</f>
        <v/>
      </c>
      <c r="E5" s="59"/>
      <c r="F5" s="59"/>
      <c r="G5" s="59"/>
      <c r="H5" s="59"/>
      <c r="I5" s="59"/>
      <c r="J5" s="59"/>
    </row>
    <row r="6" spans="1:10" s="9" customFormat="1" ht="15.95" customHeight="1" x14ac:dyDescent="0.2">
      <c r="A6" s="10" t="s">
        <v>6</v>
      </c>
      <c r="B6" s="10"/>
      <c r="C6" s="10"/>
      <c r="D6" s="118" t="str">
        <f>IF('1. Förderjahr'!D6="","",'1. Förderjahr'!D6)</f>
        <v/>
      </c>
      <c r="E6" s="118"/>
      <c r="F6" s="118"/>
      <c r="G6" s="118"/>
      <c r="H6" s="60"/>
      <c r="I6" s="60"/>
      <c r="J6" s="60"/>
    </row>
    <row r="7" spans="1:10" s="9" customFormat="1" ht="15.95" customHeight="1" x14ac:dyDescent="0.2">
      <c r="A7" s="10" t="s">
        <v>8</v>
      </c>
      <c r="B7" s="10"/>
      <c r="C7" s="10"/>
      <c r="D7" s="119" t="str">
        <f>IF('1. Förderjahr'!D7="","",'1. Förderjahr'!D7)</f>
        <v/>
      </c>
      <c r="E7" s="119"/>
      <c r="F7" s="119"/>
      <c r="G7" s="119"/>
      <c r="H7" s="60"/>
      <c r="I7" s="60"/>
      <c r="J7" s="60"/>
    </row>
    <row r="8" spans="1:10" s="11" customFormat="1" ht="4.5" customHeight="1" x14ac:dyDescent="0.2">
      <c r="D8" s="12"/>
      <c r="E8" s="12"/>
      <c r="F8" s="12"/>
      <c r="G8" s="12"/>
      <c r="H8" s="12"/>
      <c r="I8" s="12"/>
      <c r="J8" s="12"/>
    </row>
    <row r="9" spans="1:10" s="11" customFormat="1" ht="12" customHeight="1" x14ac:dyDescent="0.2">
      <c r="D9" s="12"/>
      <c r="E9" s="12"/>
      <c r="F9" s="12"/>
      <c r="G9" s="12"/>
      <c r="H9" s="12"/>
      <c r="I9" s="12"/>
      <c r="J9" s="12"/>
    </row>
    <row r="10" spans="1:10" s="18" customFormat="1" ht="14.25" customHeight="1" x14ac:dyDescent="0.2">
      <c r="A10" s="14" t="s">
        <v>26</v>
      </c>
      <c r="B10" s="14"/>
      <c r="C10" s="14"/>
      <c r="D10" s="15"/>
      <c r="E10" s="15"/>
      <c r="F10" s="15"/>
      <c r="G10" s="15"/>
      <c r="H10" s="15"/>
      <c r="I10" s="15"/>
      <c r="J10" s="15"/>
    </row>
    <row r="11" spans="1:10" s="18" customFormat="1" ht="12" x14ac:dyDescent="0.2">
      <c r="A11" s="14" t="s">
        <v>2</v>
      </c>
      <c r="B11" s="14"/>
      <c r="C11" s="14"/>
      <c r="D11" s="19"/>
      <c r="E11" s="19"/>
      <c r="F11" s="19"/>
      <c r="G11" s="19"/>
      <c r="H11" s="19"/>
      <c r="I11" s="19"/>
      <c r="J11" s="19"/>
    </row>
    <row r="12" spans="1:10" s="18" customFormat="1" ht="12" x14ac:dyDescent="0.2">
      <c r="A12" s="27" t="s">
        <v>23</v>
      </c>
      <c r="B12" s="27"/>
      <c r="C12" s="27"/>
      <c r="D12" s="19"/>
      <c r="E12" s="19"/>
      <c r="F12" s="19"/>
      <c r="G12" s="19"/>
      <c r="H12" s="19"/>
      <c r="I12" s="19"/>
      <c r="J12" s="19"/>
    </row>
    <row r="13" spans="1:10" s="18" customFormat="1" ht="12" x14ac:dyDescent="0.2">
      <c r="A13" s="27" t="s">
        <v>27</v>
      </c>
      <c r="B13" s="27"/>
      <c r="C13" s="27"/>
      <c r="D13" s="19"/>
      <c r="E13" s="19"/>
      <c r="F13" s="19"/>
      <c r="G13" s="19"/>
      <c r="H13" s="19"/>
      <c r="I13" s="19"/>
      <c r="J13" s="19"/>
    </row>
    <row r="14" spans="1:10" s="20" customFormat="1" ht="13.5" customHeight="1" x14ac:dyDescent="0.2">
      <c r="A14" s="46" t="s">
        <v>28</v>
      </c>
      <c r="B14" s="26"/>
      <c r="C14" s="26"/>
      <c r="D14" s="24"/>
      <c r="E14" s="24"/>
      <c r="F14" s="24"/>
      <c r="G14" s="24"/>
      <c r="H14" s="24"/>
      <c r="I14" s="24"/>
      <c r="J14" s="24"/>
    </row>
    <row r="15" spans="1:10" s="20" customFormat="1" ht="13.5" customHeight="1" x14ac:dyDescent="0.2">
      <c r="A15" s="58"/>
      <c r="B15" s="26"/>
      <c r="C15" s="26"/>
      <c r="D15" s="24"/>
      <c r="E15" s="24"/>
      <c r="F15" s="24"/>
      <c r="G15" s="24"/>
      <c r="H15" s="24"/>
      <c r="I15" s="24"/>
      <c r="J15" s="24"/>
    </row>
    <row r="16" spans="1:10" s="20" customFormat="1" ht="13.5" customHeight="1" x14ac:dyDescent="0.2">
      <c r="A16" s="37"/>
      <c r="B16" s="26"/>
      <c r="C16" s="26"/>
      <c r="D16" s="24"/>
      <c r="E16" s="24"/>
      <c r="F16" s="24"/>
      <c r="G16" s="24"/>
      <c r="H16" s="24"/>
      <c r="I16" s="24"/>
      <c r="J16" s="24"/>
    </row>
    <row r="17" spans="1:16" s="22" customFormat="1" ht="36" x14ac:dyDescent="0.2">
      <c r="A17" s="38" t="s">
        <v>3</v>
      </c>
      <c r="B17" s="38" t="s">
        <v>22</v>
      </c>
      <c r="C17" s="28" t="s">
        <v>19</v>
      </c>
      <c r="D17" s="38" t="s">
        <v>24</v>
      </c>
      <c r="E17" s="30" t="s">
        <v>18</v>
      </c>
      <c r="F17" s="30" t="s">
        <v>45</v>
      </c>
      <c r="G17" s="30" t="s">
        <v>46</v>
      </c>
      <c r="H17" s="30" t="s">
        <v>47</v>
      </c>
      <c r="I17" s="30" t="s">
        <v>48</v>
      </c>
      <c r="J17" s="30" t="s">
        <v>49</v>
      </c>
      <c r="K17" s="30" t="s">
        <v>39</v>
      </c>
      <c r="L17" s="30" t="s">
        <v>40</v>
      </c>
      <c r="M17" s="30" t="s">
        <v>41</v>
      </c>
      <c r="N17" s="30" t="s">
        <v>42</v>
      </c>
      <c r="O17" s="30" t="s">
        <v>43</v>
      </c>
      <c r="P17" s="30" t="s">
        <v>44</v>
      </c>
    </row>
    <row r="18" spans="1:16" s="23" customFormat="1" x14ac:dyDescent="0.2">
      <c r="A18" s="111" t="s">
        <v>5</v>
      </c>
      <c r="B18" s="116"/>
      <c r="C18" s="116"/>
      <c r="D18" s="117"/>
      <c r="E18" s="32">
        <f>SUBTOTAL(9,E19:E54)</f>
        <v>0</v>
      </c>
      <c r="F18" s="32">
        <f>SUBTOTAL(9,F19:F54)</f>
        <v>0</v>
      </c>
      <c r="G18" s="32">
        <f>SUBTOTAL(9,G19:G54)</f>
        <v>0</v>
      </c>
      <c r="H18" s="32">
        <f t="shared" ref="H18:J18" si="0">SUBTOTAL(9,H19:H54)</f>
        <v>0</v>
      </c>
      <c r="I18" s="32">
        <f t="shared" si="0"/>
        <v>0</v>
      </c>
      <c r="J18" s="32">
        <f t="shared" si="0"/>
        <v>0</v>
      </c>
      <c r="K18" s="32"/>
      <c r="L18" s="32"/>
      <c r="M18" s="32"/>
      <c r="N18" s="32"/>
      <c r="O18" s="32"/>
      <c r="P18" s="32"/>
    </row>
    <row r="19" spans="1:16" s="23" customFormat="1" ht="12" x14ac:dyDescent="0.2">
      <c r="A19" s="54" t="str">
        <f>IF('1. Förderjahr'!A18="","",'1. Förderjahr'!A18)</f>
        <v/>
      </c>
      <c r="B19" s="66" t="str">
        <f>IF('1. Förderjahr'!B18="","",'1. Förderjahr'!B18)</f>
        <v/>
      </c>
      <c r="C19" s="62" t="str">
        <f>IF('1. Förderjahr'!C18="","",'1. Förderjahr'!C18)</f>
        <v xml:space="preserve"> </v>
      </c>
      <c r="D19" s="55" t="str">
        <f>IF('1. Förderjahr'!D18="","",'1. Förderjahr'!D18)</f>
        <v/>
      </c>
      <c r="E19" s="72">
        <f>IF(AND(A19="",B19="",C19="",D19=""),"",(SUM('1. Förderjahr'!Q18,'2. Förderjahr'!Q18,'3. Förderjahr'!Q18,'4. Förderjahr'!Q18,'5. Förderjahr'!Q18)))</f>
        <v>0</v>
      </c>
      <c r="F19" s="72" t="str">
        <f>'1. Förderjahr'!Q18</f>
        <v/>
      </c>
      <c r="G19" s="72" t="str">
        <f>'2. Förderjahr'!Q18</f>
        <v/>
      </c>
      <c r="H19" s="72" t="str">
        <f>'3. Förderjahr'!Q18</f>
        <v/>
      </c>
      <c r="I19" s="72" t="str">
        <f>'4. Förderjahr'!Q18</f>
        <v/>
      </c>
      <c r="J19" s="72" t="str">
        <f>'5. Förderjahr'!Q18</f>
        <v/>
      </c>
      <c r="K19" s="51">
        <f>IF(AND(A19="",B19="",C19="",D19=""),"",(SUM('1. Förderjahr'!R18,'2. Förderjahr'!R18,'3. Förderjahr'!R18,'4. Förderjahr'!R18,'5. Förderjahr'!R18)))</f>
        <v>0</v>
      </c>
      <c r="L19" s="51" t="str">
        <f>'1. Förderjahr'!R18</f>
        <v/>
      </c>
      <c r="M19" s="51" t="str">
        <f>'2. Förderjahr'!R18</f>
        <v/>
      </c>
      <c r="N19" s="51" t="str">
        <f>'3. Förderjahr'!R18</f>
        <v/>
      </c>
      <c r="O19" s="51" t="str">
        <f>'4. Förderjahr'!R18</f>
        <v/>
      </c>
      <c r="P19" s="51" t="str">
        <f>'5. Förderjahr'!R18</f>
        <v/>
      </c>
    </row>
    <row r="20" spans="1:16" s="23" customFormat="1" ht="12" x14ac:dyDescent="0.2">
      <c r="A20" s="54" t="str">
        <f>IF('1. Förderjahr'!A19="","",'1. Förderjahr'!A19)</f>
        <v/>
      </c>
      <c r="B20" s="66" t="str">
        <f>IF('1. Förderjahr'!B19="","",'1. Förderjahr'!B19)</f>
        <v/>
      </c>
      <c r="C20" s="62" t="str">
        <f>IF('1. Förderjahr'!C19="","",'1. Förderjahr'!C19)</f>
        <v xml:space="preserve"> </v>
      </c>
      <c r="D20" s="55" t="str">
        <f>IF('1. Förderjahr'!D19="","",'1. Förderjahr'!D19)</f>
        <v/>
      </c>
      <c r="E20" s="72">
        <f>IF(AND(A20="",B20="",C20="",D20=""),"",(SUM('1. Förderjahr'!Q19,'2. Förderjahr'!Q19,'3. Förderjahr'!Q19,'4. Förderjahr'!Q19,'5. Förderjahr'!Q19)))</f>
        <v>0</v>
      </c>
      <c r="F20" s="72" t="str">
        <f>'1. Förderjahr'!Q19</f>
        <v/>
      </c>
      <c r="G20" s="72" t="str">
        <f>'2. Förderjahr'!Q19</f>
        <v/>
      </c>
      <c r="H20" s="72" t="str">
        <f>'3. Förderjahr'!Q19</f>
        <v/>
      </c>
      <c r="I20" s="72" t="str">
        <f>'4. Förderjahr'!Q19</f>
        <v/>
      </c>
      <c r="J20" s="72" t="str">
        <f>'5. Förderjahr'!Q19</f>
        <v/>
      </c>
      <c r="K20" s="51">
        <f>IF(AND(A20="",B20="",C20="",D20=""),"",(SUM('1. Förderjahr'!R19,'2. Förderjahr'!R19,'3. Förderjahr'!R19,'4. Förderjahr'!R19,'5. Förderjahr'!R19)))</f>
        <v>0</v>
      </c>
      <c r="L20" s="51" t="str">
        <f>'1. Förderjahr'!R19</f>
        <v/>
      </c>
      <c r="M20" s="51" t="str">
        <f>'2. Förderjahr'!R19</f>
        <v/>
      </c>
      <c r="N20" s="51" t="str">
        <f>'3. Förderjahr'!R19</f>
        <v/>
      </c>
      <c r="O20" s="51" t="str">
        <f>'4. Förderjahr'!R19</f>
        <v/>
      </c>
      <c r="P20" s="51" t="str">
        <f>'5. Förderjahr'!R19</f>
        <v/>
      </c>
    </row>
    <row r="21" spans="1:16" s="23" customFormat="1" ht="12" x14ac:dyDescent="0.2">
      <c r="A21" s="54" t="str">
        <f>IF('1. Förderjahr'!A20="","",'1. Förderjahr'!A20)</f>
        <v/>
      </c>
      <c r="B21" s="66" t="str">
        <f>IF('1. Förderjahr'!B20="","",'1. Förderjahr'!B20)</f>
        <v/>
      </c>
      <c r="C21" s="62" t="str">
        <f>IF('1. Förderjahr'!C20="","",'1. Förderjahr'!C20)</f>
        <v xml:space="preserve"> </v>
      </c>
      <c r="D21" s="55" t="str">
        <f>IF('1. Förderjahr'!D20="","",'1. Förderjahr'!D20)</f>
        <v/>
      </c>
      <c r="E21" s="72">
        <f>IF(AND(A21="",B21="",C21="",D21=""),"",(SUM('1. Förderjahr'!Q20,'2. Förderjahr'!Q20,'3. Förderjahr'!Q20,'4. Förderjahr'!Q20,'5. Förderjahr'!Q20)))</f>
        <v>0</v>
      </c>
      <c r="F21" s="72" t="str">
        <f>'1. Förderjahr'!Q20</f>
        <v/>
      </c>
      <c r="G21" s="72" t="str">
        <f>'2. Förderjahr'!Q20</f>
        <v/>
      </c>
      <c r="H21" s="72" t="str">
        <f>'3. Förderjahr'!Q20</f>
        <v/>
      </c>
      <c r="I21" s="72" t="str">
        <f>'4. Förderjahr'!Q20</f>
        <v/>
      </c>
      <c r="J21" s="72" t="str">
        <f>'5. Förderjahr'!Q20</f>
        <v/>
      </c>
      <c r="K21" s="51">
        <f>IF(AND(A21="",B21="",C21="",D21=""),"",(SUM('1. Förderjahr'!R20,'2. Förderjahr'!R20,'3. Förderjahr'!R20,'4. Förderjahr'!R20,'5. Förderjahr'!R20)))</f>
        <v>0</v>
      </c>
      <c r="L21" s="51" t="str">
        <f>'1. Förderjahr'!R20</f>
        <v/>
      </c>
      <c r="M21" s="51" t="str">
        <f>'2. Förderjahr'!R20</f>
        <v/>
      </c>
      <c r="N21" s="51" t="str">
        <f>'3. Förderjahr'!R20</f>
        <v/>
      </c>
      <c r="O21" s="51" t="str">
        <f>'4. Förderjahr'!R20</f>
        <v/>
      </c>
      <c r="P21" s="51" t="str">
        <f>'5. Förderjahr'!R20</f>
        <v/>
      </c>
    </row>
    <row r="22" spans="1:16" s="23" customFormat="1" ht="12" x14ac:dyDescent="0.2">
      <c r="A22" s="54" t="str">
        <f>IF('1. Förderjahr'!A21="","",'1. Förderjahr'!A21)</f>
        <v/>
      </c>
      <c r="B22" s="66" t="str">
        <f>IF('1. Förderjahr'!B21="","",'1. Förderjahr'!B21)</f>
        <v/>
      </c>
      <c r="C22" s="62" t="str">
        <f>IF('1. Förderjahr'!C21="","",'1. Förderjahr'!C21)</f>
        <v xml:space="preserve"> </v>
      </c>
      <c r="D22" s="55" t="str">
        <f>IF('1. Förderjahr'!D21="","",'1. Förderjahr'!D21)</f>
        <v/>
      </c>
      <c r="E22" s="72">
        <f>IF(AND(A22="",B22="",C22="",D22=""),"",(SUM('1. Förderjahr'!Q21,'2. Förderjahr'!Q21,'3. Förderjahr'!Q21,'4. Förderjahr'!Q21,'5. Förderjahr'!Q21)))</f>
        <v>0</v>
      </c>
      <c r="F22" s="72" t="str">
        <f>'1. Förderjahr'!Q21</f>
        <v/>
      </c>
      <c r="G22" s="72" t="str">
        <f>'2. Förderjahr'!Q21</f>
        <v/>
      </c>
      <c r="H22" s="72" t="str">
        <f>'3. Förderjahr'!Q21</f>
        <v/>
      </c>
      <c r="I22" s="72" t="str">
        <f>'4. Förderjahr'!Q21</f>
        <v/>
      </c>
      <c r="J22" s="72" t="str">
        <f>'5. Förderjahr'!Q21</f>
        <v/>
      </c>
      <c r="K22" s="51">
        <f>IF(AND(A22="",B22="",C22="",D22=""),"",(SUM('1. Förderjahr'!R21,'2. Förderjahr'!R21,'3. Förderjahr'!R21,'4. Förderjahr'!R21,'5. Förderjahr'!R21)))</f>
        <v>0</v>
      </c>
      <c r="L22" s="51" t="str">
        <f>'1. Förderjahr'!R21</f>
        <v/>
      </c>
      <c r="M22" s="51" t="str">
        <f>'2. Förderjahr'!R21</f>
        <v/>
      </c>
      <c r="N22" s="51" t="str">
        <f>'3. Förderjahr'!R21</f>
        <v/>
      </c>
      <c r="O22" s="51" t="str">
        <f>'4. Förderjahr'!R21</f>
        <v/>
      </c>
      <c r="P22" s="51" t="str">
        <f>'5. Förderjahr'!R21</f>
        <v/>
      </c>
    </row>
    <row r="23" spans="1:16" s="23" customFormat="1" ht="12" x14ac:dyDescent="0.2">
      <c r="A23" s="54" t="str">
        <f>IF('1. Förderjahr'!A22="","",'1. Förderjahr'!A22)</f>
        <v/>
      </c>
      <c r="B23" s="66" t="str">
        <f>IF('1. Förderjahr'!B22="","",'1. Förderjahr'!B22)</f>
        <v/>
      </c>
      <c r="C23" s="62" t="str">
        <f>IF('1. Förderjahr'!C22="","",'1. Förderjahr'!C22)</f>
        <v xml:space="preserve"> </v>
      </c>
      <c r="D23" s="55" t="str">
        <f>IF('1. Förderjahr'!D22="","",'1. Förderjahr'!D22)</f>
        <v/>
      </c>
      <c r="E23" s="72">
        <f>IF(AND(A23="",B23="",C23="",D23=""),"",(SUM('1. Förderjahr'!Q22,'2. Förderjahr'!Q22,'3. Förderjahr'!Q22,'4. Förderjahr'!Q22,'5. Förderjahr'!Q22)))</f>
        <v>0</v>
      </c>
      <c r="F23" s="72" t="str">
        <f>'1. Förderjahr'!Q22</f>
        <v/>
      </c>
      <c r="G23" s="72" t="str">
        <f>'2. Förderjahr'!Q22</f>
        <v/>
      </c>
      <c r="H23" s="72" t="str">
        <f>'3. Förderjahr'!Q22</f>
        <v/>
      </c>
      <c r="I23" s="72" t="str">
        <f>'4. Förderjahr'!Q22</f>
        <v/>
      </c>
      <c r="J23" s="72" t="str">
        <f>'5. Förderjahr'!Q22</f>
        <v/>
      </c>
      <c r="K23" s="51">
        <f>IF(AND(A23="",B23="",C23="",D23=""),"",(SUM('1. Förderjahr'!R22,'2. Förderjahr'!R22,'3. Förderjahr'!R22,'4. Förderjahr'!R22,'5. Förderjahr'!R22)))</f>
        <v>0</v>
      </c>
      <c r="L23" s="51" t="str">
        <f>'1. Förderjahr'!R22</f>
        <v/>
      </c>
      <c r="M23" s="51" t="str">
        <f>'2. Förderjahr'!R22</f>
        <v/>
      </c>
      <c r="N23" s="51" t="str">
        <f>'3. Förderjahr'!R22</f>
        <v/>
      </c>
      <c r="O23" s="51" t="str">
        <f>'4. Förderjahr'!R22</f>
        <v/>
      </c>
      <c r="P23" s="51" t="str">
        <f>'5. Förderjahr'!R22</f>
        <v/>
      </c>
    </row>
    <row r="24" spans="1:16" s="23" customFormat="1" ht="12" x14ac:dyDescent="0.2">
      <c r="A24" s="54" t="str">
        <f>IF('1. Förderjahr'!A23="","",'1. Förderjahr'!A23)</f>
        <v/>
      </c>
      <c r="B24" s="66" t="str">
        <f>IF('1. Förderjahr'!B23="","",'1. Förderjahr'!B23)</f>
        <v/>
      </c>
      <c r="C24" s="62" t="str">
        <f>IF('1. Förderjahr'!C23="","",'1. Förderjahr'!C23)</f>
        <v xml:space="preserve"> </v>
      </c>
      <c r="D24" s="55" t="str">
        <f>IF('1. Förderjahr'!D23="","",'1. Förderjahr'!D23)</f>
        <v/>
      </c>
      <c r="E24" s="72">
        <f>IF(AND(A24="",B24="",C24="",D24=""),"",(SUM('1. Förderjahr'!Q23,'2. Förderjahr'!Q23,'3. Förderjahr'!Q23,'4. Förderjahr'!Q23,'5. Förderjahr'!Q23)))</f>
        <v>0</v>
      </c>
      <c r="F24" s="72" t="str">
        <f>'1. Förderjahr'!Q23</f>
        <v/>
      </c>
      <c r="G24" s="72" t="str">
        <f>'2. Förderjahr'!Q23</f>
        <v/>
      </c>
      <c r="H24" s="72" t="str">
        <f>'3. Förderjahr'!Q23</f>
        <v/>
      </c>
      <c r="I24" s="72" t="str">
        <f>'4. Förderjahr'!Q23</f>
        <v/>
      </c>
      <c r="J24" s="72" t="str">
        <f>'5. Förderjahr'!Q23</f>
        <v/>
      </c>
      <c r="K24" s="51">
        <f>IF(AND(A24="",B24="",C24="",D24=""),"",(SUM('1. Förderjahr'!R23,'2. Förderjahr'!R23,'3. Förderjahr'!R23,'4. Förderjahr'!R23,'5. Förderjahr'!R23)))</f>
        <v>0</v>
      </c>
      <c r="L24" s="51" t="str">
        <f>'1. Förderjahr'!R23</f>
        <v/>
      </c>
      <c r="M24" s="51" t="str">
        <f>'2. Förderjahr'!R23</f>
        <v/>
      </c>
      <c r="N24" s="51" t="str">
        <f>'3. Förderjahr'!R23</f>
        <v/>
      </c>
      <c r="O24" s="51" t="str">
        <f>'4. Förderjahr'!R23</f>
        <v/>
      </c>
      <c r="P24" s="51" t="str">
        <f>'5. Förderjahr'!R23</f>
        <v/>
      </c>
    </row>
    <row r="25" spans="1:16" s="23" customFormat="1" ht="12" x14ac:dyDescent="0.2">
      <c r="A25" s="54" t="str">
        <f>IF('1. Förderjahr'!A24="","",'1. Förderjahr'!A24)</f>
        <v/>
      </c>
      <c r="B25" s="66" t="str">
        <f>IF('1. Förderjahr'!B24="","",'1. Förderjahr'!B24)</f>
        <v/>
      </c>
      <c r="C25" s="62" t="str">
        <f>IF('1. Förderjahr'!C24="","",'1. Förderjahr'!C24)</f>
        <v xml:space="preserve"> </v>
      </c>
      <c r="D25" s="55" t="str">
        <f>IF('1. Förderjahr'!D24="","",'1. Förderjahr'!D24)</f>
        <v/>
      </c>
      <c r="E25" s="72">
        <f>IF(AND(A25="",B25="",C25="",D25=""),"",(SUM('1. Förderjahr'!Q24,'2. Förderjahr'!Q24,'3. Förderjahr'!Q24,'4. Förderjahr'!Q24,'5. Förderjahr'!Q24)))</f>
        <v>0</v>
      </c>
      <c r="F25" s="72" t="str">
        <f>'1. Förderjahr'!Q24</f>
        <v/>
      </c>
      <c r="G25" s="72" t="str">
        <f>'2. Förderjahr'!Q24</f>
        <v/>
      </c>
      <c r="H25" s="72" t="str">
        <f>'3. Förderjahr'!Q24</f>
        <v/>
      </c>
      <c r="I25" s="72" t="str">
        <f>'4. Förderjahr'!Q24</f>
        <v/>
      </c>
      <c r="J25" s="72" t="str">
        <f>'5. Förderjahr'!Q24</f>
        <v/>
      </c>
      <c r="K25" s="51">
        <f>IF(AND(A25="",B25="",C25="",D25=""),"",(SUM('1. Förderjahr'!R24,'2. Förderjahr'!R24,'3. Förderjahr'!R24,'4. Förderjahr'!R24,'5. Förderjahr'!R24)))</f>
        <v>0</v>
      </c>
      <c r="L25" s="51" t="str">
        <f>'1. Förderjahr'!R24</f>
        <v/>
      </c>
      <c r="M25" s="51" t="str">
        <f>'2. Förderjahr'!R24</f>
        <v/>
      </c>
      <c r="N25" s="51" t="str">
        <f>'3. Förderjahr'!R24</f>
        <v/>
      </c>
      <c r="O25" s="51" t="str">
        <f>'4. Förderjahr'!R24</f>
        <v/>
      </c>
      <c r="P25" s="51" t="str">
        <f>'5. Förderjahr'!R24</f>
        <v/>
      </c>
    </row>
    <row r="26" spans="1:16" s="23" customFormat="1" ht="12" x14ac:dyDescent="0.2">
      <c r="A26" s="54" t="str">
        <f>IF('1. Förderjahr'!A25="","",'1. Förderjahr'!A25)</f>
        <v/>
      </c>
      <c r="B26" s="66" t="str">
        <f>IF('1. Förderjahr'!B25="","",'1. Förderjahr'!B25)</f>
        <v/>
      </c>
      <c r="C26" s="62" t="str">
        <f>IF('1. Förderjahr'!C25="","",'1. Förderjahr'!C25)</f>
        <v xml:space="preserve"> </v>
      </c>
      <c r="D26" s="55" t="str">
        <f>IF('1. Förderjahr'!D25="","",'1. Förderjahr'!D25)</f>
        <v/>
      </c>
      <c r="E26" s="72">
        <f>IF(AND(A26="",B26="",C26="",D26=""),"",(SUM('1. Förderjahr'!Q25,'2. Förderjahr'!Q25,'3. Förderjahr'!Q25,'4. Förderjahr'!Q25,'5. Förderjahr'!Q25)))</f>
        <v>0</v>
      </c>
      <c r="F26" s="72" t="str">
        <f>'1. Förderjahr'!Q25</f>
        <v/>
      </c>
      <c r="G26" s="72" t="str">
        <f>'2. Förderjahr'!Q25</f>
        <v/>
      </c>
      <c r="H26" s="72" t="str">
        <f>'3. Förderjahr'!Q25</f>
        <v/>
      </c>
      <c r="I26" s="72" t="str">
        <f>'4. Förderjahr'!Q25</f>
        <v/>
      </c>
      <c r="J26" s="72" t="str">
        <f>'5. Förderjahr'!Q25</f>
        <v/>
      </c>
      <c r="K26" s="51">
        <f>IF(AND(A26="",B26="",C26="",D26=""),"",(SUM('1. Förderjahr'!R25,'2. Förderjahr'!R25,'3. Förderjahr'!R25,'4. Förderjahr'!R25,'5. Förderjahr'!R25)))</f>
        <v>0</v>
      </c>
      <c r="L26" s="51" t="str">
        <f>'1. Förderjahr'!R25</f>
        <v/>
      </c>
      <c r="M26" s="51" t="str">
        <f>'2. Förderjahr'!R25</f>
        <v/>
      </c>
      <c r="N26" s="51" t="str">
        <f>'3. Förderjahr'!R25</f>
        <v/>
      </c>
      <c r="O26" s="51" t="str">
        <f>'4. Förderjahr'!R25</f>
        <v/>
      </c>
      <c r="P26" s="51" t="str">
        <f>'5. Förderjahr'!R25</f>
        <v/>
      </c>
    </row>
    <row r="27" spans="1:16" s="23" customFormat="1" ht="12" x14ac:dyDescent="0.2">
      <c r="A27" s="54" t="str">
        <f>IF('1. Förderjahr'!A26="","",'1. Förderjahr'!A26)</f>
        <v/>
      </c>
      <c r="B27" s="66" t="str">
        <f>IF('1. Förderjahr'!B26="","",'1. Förderjahr'!B26)</f>
        <v/>
      </c>
      <c r="C27" s="62" t="str">
        <f>IF('1. Förderjahr'!C26="","",'1. Förderjahr'!C26)</f>
        <v xml:space="preserve"> </v>
      </c>
      <c r="D27" s="55" t="str">
        <f>IF('1. Förderjahr'!D26="","",'1. Förderjahr'!D26)</f>
        <v/>
      </c>
      <c r="E27" s="72">
        <f>IF(AND(A27="",B27="",C27="",D27=""),"",(SUM('1. Förderjahr'!Q26,'2. Förderjahr'!Q26,'3. Förderjahr'!Q26,'4. Förderjahr'!Q26,'5. Förderjahr'!Q26)))</f>
        <v>0</v>
      </c>
      <c r="F27" s="72" t="str">
        <f>'1. Förderjahr'!Q26</f>
        <v/>
      </c>
      <c r="G27" s="72" t="str">
        <f>'2. Förderjahr'!Q26</f>
        <v/>
      </c>
      <c r="H27" s="72" t="str">
        <f>'3. Förderjahr'!Q26</f>
        <v/>
      </c>
      <c r="I27" s="72" t="str">
        <f>'4. Förderjahr'!Q26</f>
        <v/>
      </c>
      <c r="J27" s="72" t="str">
        <f>'5. Förderjahr'!Q26</f>
        <v/>
      </c>
      <c r="K27" s="51">
        <f>IF(AND(A27="",B27="",C27="",D27=""),"",(SUM('1. Förderjahr'!R26,'2. Förderjahr'!R26,'3. Förderjahr'!R26,'4. Förderjahr'!R26,'5. Förderjahr'!R26)))</f>
        <v>0</v>
      </c>
      <c r="L27" s="51" t="str">
        <f>'1. Förderjahr'!R26</f>
        <v/>
      </c>
      <c r="M27" s="51" t="str">
        <f>'2. Förderjahr'!R26</f>
        <v/>
      </c>
      <c r="N27" s="51" t="str">
        <f>'3. Förderjahr'!R26</f>
        <v/>
      </c>
      <c r="O27" s="51" t="str">
        <f>'4. Förderjahr'!R26</f>
        <v/>
      </c>
      <c r="P27" s="51" t="str">
        <f>'5. Förderjahr'!R26</f>
        <v/>
      </c>
    </row>
    <row r="28" spans="1:16" s="23" customFormat="1" ht="12" x14ac:dyDescent="0.2">
      <c r="A28" s="54" t="str">
        <f>IF('1. Förderjahr'!A27="","",'1. Förderjahr'!A27)</f>
        <v/>
      </c>
      <c r="B28" s="66" t="str">
        <f>IF('1. Förderjahr'!B27="","",'1. Förderjahr'!B27)</f>
        <v/>
      </c>
      <c r="C28" s="62" t="str">
        <f>IF('1. Förderjahr'!C27="","",'1. Förderjahr'!C27)</f>
        <v xml:space="preserve"> </v>
      </c>
      <c r="D28" s="55" t="str">
        <f>IF('1. Förderjahr'!D27="","",'1. Förderjahr'!D27)</f>
        <v/>
      </c>
      <c r="E28" s="72">
        <f>IF(AND(A28="",B28="",C28="",D28=""),"",(SUM('1. Förderjahr'!Q27,'2. Förderjahr'!Q27,'3. Förderjahr'!Q27,'4. Förderjahr'!Q27,'5. Förderjahr'!Q27)))</f>
        <v>0</v>
      </c>
      <c r="F28" s="72" t="str">
        <f>'1. Förderjahr'!Q27</f>
        <v/>
      </c>
      <c r="G28" s="72" t="str">
        <f>'2. Förderjahr'!Q27</f>
        <v/>
      </c>
      <c r="H28" s="72" t="str">
        <f>'3. Förderjahr'!Q27</f>
        <v/>
      </c>
      <c r="I28" s="72" t="str">
        <f>'4. Förderjahr'!Q27</f>
        <v/>
      </c>
      <c r="J28" s="72" t="str">
        <f>'5. Förderjahr'!Q27</f>
        <v/>
      </c>
      <c r="K28" s="51">
        <f>IF(AND(A28="",B28="",C28="",D28=""),"",(SUM('1. Förderjahr'!R27,'2. Förderjahr'!R27,'3. Förderjahr'!R27,'4. Förderjahr'!R27,'5. Förderjahr'!R27)))</f>
        <v>0</v>
      </c>
      <c r="L28" s="51" t="str">
        <f>'1. Förderjahr'!R27</f>
        <v/>
      </c>
      <c r="M28" s="51" t="str">
        <f>'2. Förderjahr'!R27</f>
        <v/>
      </c>
      <c r="N28" s="51" t="str">
        <f>'3. Förderjahr'!R27</f>
        <v/>
      </c>
      <c r="O28" s="51" t="str">
        <f>'4. Förderjahr'!R27</f>
        <v/>
      </c>
      <c r="P28" s="51" t="str">
        <f>'5. Förderjahr'!R27</f>
        <v/>
      </c>
    </row>
    <row r="29" spans="1:16" s="23" customFormat="1" ht="12" x14ac:dyDescent="0.2">
      <c r="A29" s="54" t="str">
        <f>IF('1. Förderjahr'!A28="","",'1. Förderjahr'!A28)</f>
        <v/>
      </c>
      <c r="B29" s="66" t="str">
        <f>IF('1. Förderjahr'!B28="","",'1. Förderjahr'!B28)</f>
        <v/>
      </c>
      <c r="C29" s="62" t="str">
        <f>IF('1. Förderjahr'!C28="","",'1. Förderjahr'!C28)</f>
        <v xml:space="preserve"> </v>
      </c>
      <c r="D29" s="55" t="str">
        <f>IF('1. Förderjahr'!D28="","",'1. Förderjahr'!D28)</f>
        <v/>
      </c>
      <c r="E29" s="72">
        <f>IF(AND(A29="",B29="",C29="",D29=""),"",(SUM('1. Förderjahr'!Q28,'2. Förderjahr'!Q28,'3. Förderjahr'!Q28,'4. Förderjahr'!Q28,'5. Förderjahr'!Q28)))</f>
        <v>0</v>
      </c>
      <c r="F29" s="72" t="str">
        <f>'1. Förderjahr'!Q28</f>
        <v/>
      </c>
      <c r="G29" s="72" t="str">
        <f>'2. Förderjahr'!Q28</f>
        <v/>
      </c>
      <c r="H29" s="72" t="str">
        <f>'3. Förderjahr'!Q28</f>
        <v/>
      </c>
      <c r="I29" s="72" t="str">
        <f>'4. Förderjahr'!Q28</f>
        <v/>
      </c>
      <c r="J29" s="72" t="str">
        <f>'5. Förderjahr'!Q28</f>
        <v/>
      </c>
      <c r="K29" s="51">
        <f>IF(AND(A29="",B29="",C29="",D29=""),"",(SUM('1. Förderjahr'!R28,'2. Förderjahr'!R28,'3. Förderjahr'!R28,'4. Förderjahr'!R28,'5. Förderjahr'!R28)))</f>
        <v>0</v>
      </c>
      <c r="L29" s="51" t="str">
        <f>'1. Förderjahr'!R28</f>
        <v/>
      </c>
      <c r="M29" s="51" t="str">
        <f>'2. Förderjahr'!R28</f>
        <v/>
      </c>
      <c r="N29" s="51" t="str">
        <f>'3. Förderjahr'!R28</f>
        <v/>
      </c>
      <c r="O29" s="51" t="str">
        <f>'4. Förderjahr'!R28</f>
        <v/>
      </c>
      <c r="P29" s="51" t="str">
        <f>'5. Förderjahr'!R28</f>
        <v/>
      </c>
    </row>
    <row r="30" spans="1:16" s="23" customFormat="1" ht="12" x14ac:dyDescent="0.2">
      <c r="A30" s="54" t="str">
        <f>IF('1. Förderjahr'!A29="","",'1. Förderjahr'!A29)</f>
        <v/>
      </c>
      <c r="B30" s="66" t="str">
        <f>IF('1. Förderjahr'!B29="","",'1. Förderjahr'!B29)</f>
        <v/>
      </c>
      <c r="C30" s="62" t="str">
        <f>IF('1. Förderjahr'!C29="","",'1. Förderjahr'!C29)</f>
        <v xml:space="preserve"> </v>
      </c>
      <c r="D30" s="55" t="str">
        <f>IF('1. Förderjahr'!D29="","",'1. Förderjahr'!D29)</f>
        <v/>
      </c>
      <c r="E30" s="72">
        <f>IF(AND(A30="",B30="",C30="",D30=""),"",(SUM('1. Förderjahr'!Q29,'2. Förderjahr'!Q29,'3. Förderjahr'!Q29,'4. Förderjahr'!Q29,'5. Förderjahr'!Q29)))</f>
        <v>0</v>
      </c>
      <c r="F30" s="72" t="str">
        <f>'1. Förderjahr'!Q29</f>
        <v/>
      </c>
      <c r="G30" s="72" t="str">
        <f>'2. Förderjahr'!Q29</f>
        <v/>
      </c>
      <c r="H30" s="72" t="str">
        <f>'3. Förderjahr'!Q29</f>
        <v/>
      </c>
      <c r="I30" s="72" t="str">
        <f>'4. Förderjahr'!Q29</f>
        <v/>
      </c>
      <c r="J30" s="72" t="str">
        <f>'5. Förderjahr'!Q29</f>
        <v/>
      </c>
      <c r="K30" s="51">
        <f>IF(AND(A30="",B30="",C30="",D30=""),"",(SUM('1. Förderjahr'!R29,'2. Förderjahr'!R29,'3. Förderjahr'!R29,'4. Förderjahr'!R29,'5. Förderjahr'!R29)))</f>
        <v>0</v>
      </c>
      <c r="L30" s="51" t="str">
        <f>'1. Förderjahr'!R29</f>
        <v/>
      </c>
      <c r="M30" s="51" t="str">
        <f>'2. Förderjahr'!R29</f>
        <v/>
      </c>
      <c r="N30" s="51" t="str">
        <f>'3. Förderjahr'!R29</f>
        <v/>
      </c>
      <c r="O30" s="51" t="str">
        <f>'4. Förderjahr'!R29</f>
        <v/>
      </c>
      <c r="P30" s="51" t="str">
        <f>'5. Förderjahr'!R29</f>
        <v/>
      </c>
    </row>
    <row r="31" spans="1:16" s="23" customFormat="1" ht="12" x14ac:dyDescent="0.2">
      <c r="A31" s="54" t="str">
        <f>IF('1. Förderjahr'!A30="","",'1. Förderjahr'!A30)</f>
        <v/>
      </c>
      <c r="B31" s="66" t="str">
        <f>IF('1. Förderjahr'!B30="","",'1. Förderjahr'!B30)</f>
        <v/>
      </c>
      <c r="C31" s="62" t="str">
        <f>IF('1. Förderjahr'!C30="","",'1. Förderjahr'!C30)</f>
        <v xml:space="preserve"> </v>
      </c>
      <c r="D31" s="55" t="str">
        <f>IF('1. Förderjahr'!D30="","",'1. Förderjahr'!D30)</f>
        <v/>
      </c>
      <c r="E31" s="72">
        <f>IF(AND(A31="",B31="",C31="",D31=""),"",(SUM('1. Förderjahr'!Q30,'2. Förderjahr'!Q30,'3. Förderjahr'!Q30,'4. Förderjahr'!Q30,'5. Förderjahr'!Q30)))</f>
        <v>0</v>
      </c>
      <c r="F31" s="72" t="str">
        <f>'1. Förderjahr'!Q30</f>
        <v/>
      </c>
      <c r="G31" s="72" t="str">
        <f>'2. Förderjahr'!Q30</f>
        <v/>
      </c>
      <c r="H31" s="72" t="str">
        <f>'3. Förderjahr'!Q30</f>
        <v/>
      </c>
      <c r="I31" s="72" t="str">
        <f>'4. Förderjahr'!Q30</f>
        <v/>
      </c>
      <c r="J31" s="72" t="str">
        <f>'5. Förderjahr'!Q30</f>
        <v/>
      </c>
      <c r="K31" s="51">
        <f>IF(AND(A31="",B31="",C31="",D31=""),"",(SUM('1. Förderjahr'!R30,'2. Förderjahr'!R30,'3. Förderjahr'!R30,'4. Förderjahr'!R30,'5. Förderjahr'!R30)))</f>
        <v>0</v>
      </c>
      <c r="L31" s="51" t="str">
        <f>'1. Förderjahr'!R30</f>
        <v/>
      </c>
      <c r="M31" s="51" t="str">
        <f>'2. Förderjahr'!R30</f>
        <v/>
      </c>
      <c r="N31" s="51" t="str">
        <f>'3. Förderjahr'!R30</f>
        <v/>
      </c>
      <c r="O31" s="51" t="str">
        <f>'4. Förderjahr'!R30</f>
        <v/>
      </c>
      <c r="P31" s="51" t="str">
        <f>'5. Förderjahr'!R30</f>
        <v/>
      </c>
    </row>
    <row r="32" spans="1:16" s="23" customFormat="1" ht="12" x14ac:dyDescent="0.2">
      <c r="A32" s="54" t="str">
        <f>IF('1. Förderjahr'!A31="","",'1. Förderjahr'!A31)</f>
        <v/>
      </c>
      <c r="B32" s="66" t="str">
        <f>IF('1. Förderjahr'!B31="","",'1. Förderjahr'!B31)</f>
        <v/>
      </c>
      <c r="C32" s="62" t="str">
        <f>IF('1. Förderjahr'!C31="","",'1. Förderjahr'!C31)</f>
        <v xml:space="preserve"> </v>
      </c>
      <c r="D32" s="55" t="str">
        <f>IF('1. Förderjahr'!D31="","",'1. Förderjahr'!D31)</f>
        <v/>
      </c>
      <c r="E32" s="72">
        <f>IF(AND(A32="",B32="",C32="",D32=""),"",(SUM('1. Förderjahr'!Q31,'2. Förderjahr'!Q31,'3. Förderjahr'!Q31,'4. Förderjahr'!Q31,'5. Förderjahr'!Q31)))</f>
        <v>0</v>
      </c>
      <c r="F32" s="72" t="str">
        <f>'1. Förderjahr'!Q31</f>
        <v/>
      </c>
      <c r="G32" s="72" t="str">
        <f>'2. Förderjahr'!Q31</f>
        <v/>
      </c>
      <c r="H32" s="72" t="str">
        <f>'3. Förderjahr'!Q31</f>
        <v/>
      </c>
      <c r="I32" s="72" t="str">
        <f>'4. Förderjahr'!Q31</f>
        <v/>
      </c>
      <c r="J32" s="72" t="str">
        <f>'5. Förderjahr'!Q31</f>
        <v/>
      </c>
      <c r="K32" s="51">
        <f>IF(AND(A32="",B32="",C32="",D32=""),"",(SUM('1. Förderjahr'!R31,'2. Förderjahr'!R31,'3. Förderjahr'!R31,'4. Förderjahr'!R31,'5. Förderjahr'!R31)))</f>
        <v>0</v>
      </c>
      <c r="L32" s="51" t="str">
        <f>'1. Förderjahr'!R31</f>
        <v/>
      </c>
      <c r="M32" s="51" t="str">
        <f>'2. Förderjahr'!R31</f>
        <v/>
      </c>
      <c r="N32" s="51" t="str">
        <f>'3. Förderjahr'!R31</f>
        <v/>
      </c>
      <c r="O32" s="51" t="str">
        <f>'4. Förderjahr'!R31</f>
        <v/>
      </c>
      <c r="P32" s="51" t="str">
        <f>'5. Förderjahr'!R31</f>
        <v/>
      </c>
    </row>
    <row r="33" spans="1:16" s="23" customFormat="1" ht="12" x14ac:dyDescent="0.2">
      <c r="A33" s="54" t="str">
        <f>IF('1. Förderjahr'!A32="","",'1. Förderjahr'!A32)</f>
        <v/>
      </c>
      <c r="B33" s="66" t="str">
        <f>IF('1. Förderjahr'!B32="","",'1. Förderjahr'!B32)</f>
        <v/>
      </c>
      <c r="C33" s="62" t="str">
        <f>IF('1. Förderjahr'!C32="","",'1. Förderjahr'!C32)</f>
        <v xml:space="preserve"> </v>
      </c>
      <c r="D33" s="55" t="str">
        <f>IF('1. Förderjahr'!D32="","",'1. Förderjahr'!D32)</f>
        <v/>
      </c>
      <c r="E33" s="72">
        <f>IF(AND(A33="",B33="",C33="",D33=""),"",(SUM('1. Förderjahr'!Q32,'2. Förderjahr'!Q32,'3. Förderjahr'!Q32,'4. Förderjahr'!Q32,'5. Förderjahr'!Q32)))</f>
        <v>0</v>
      </c>
      <c r="F33" s="72" t="str">
        <f>'1. Förderjahr'!Q32</f>
        <v/>
      </c>
      <c r="G33" s="72" t="str">
        <f>'2. Förderjahr'!Q32</f>
        <v/>
      </c>
      <c r="H33" s="72" t="str">
        <f>'3. Förderjahr'!Q32</f>
        <v/>
      </c>
      <c r="I33" s="72" t="str">
        <f>'4. Förderjahr'!Q32</f>
        <v/>
      </c>
      <c r="J33" s="72" t="str">
        <f>'5. Förderjahr'!Q32</f>
        <v/>
      </c>
      <c r="K33" s="51">
        <f>IF(AND(A33="",B33="",C33="",D33=""),"",(SUM('1. Förderjahr'!R32,'2. Förderjahr'!R32,'3. Förderjahr'!R32,'4. Förderjahr'!R32,'5. Förderjahr'!R32)))</f>
        <v>0</v>
      </c>
      <c r="L33" s="51" t="str">
        <f>'1. Förderjahr'!R32</f>
        <v/>
      </c>
      <c r="M33" s="51" t="str">
        <f>'2. Förderjahr'!R32</f>
        <v/>
      </c>
      <c r="N33" s="51" t="str">
        <f>'3. Förderjahr'!R32</f>
        <v/>
      </c>
      <c r="O33" s="51" t="str">
        <f>'4. Förderjahr'!R32</f>
        <v/>
      </c>
      <c r="P33" s="51" t="str">
        <f>'5. Förderjahr'!R32</f>
        <v/>
      </c>
    </row>
    <row r="34" spans="1:16" s="23" customFormat="1" ht="12" x14ac:dyDescent="0.2">
      <c r="A34" s="54" t="str">
        <f>IF('1. Förderjahr'!A33="","",'1. Förderjahr'!A33)</f>
        <v/>
      </c>
      <c r="B34" s="66" t="str">
        <f>IF('1. Förderjahr'!B33="","",'1. Förderjahr'!B33)</f>
        <v/>
      </c>
      <c r="C34" s="62" t="str">
        <f>IF('1. Förderjahr'!C33="","",'1. Förderjahr'!C33)</f>
        <v xml:space="preserve"> </v>
      </c>
      <c r="D34" s="55" t="str">
        <f>IF('1. Förderjahr'!D33="","",'1. Förderjahr'!D33)</f>
        <v/>
      </c>
      <c r="E34" s="72">
        <f>IF(AND(A34="",B34="",C34="",D34=""),"",(SUM('1. Förderjahr'!Q33,'2. Förderjahr'!Q33,'3. Förderjahr'!Q33,'4. Förderjahr'!Q33,'5. Förderjahr'!Q33)))</f>
        <v>0</v>
      </c>
      <c r="F34" s="72" t="str">
        <f>'1. Förderjahr'!Q33</f>
        <v/>
      </c>
      <c r="G34" s="72" t="str">
        <f>'2. Förderjahr'!Q33</f>
        <v/>
      </c>
      <c r="H34" s="72" t="str">
        <f>'3. Förderjahr'!Q33</f>
        <v/>
      </c>
      <c r="I34" s="72" t="str">
        <f>'4. Förderjahr'!Q33</f>
        <v/>
      </c>
      <c r="J34" s="72" t="str">
        <f>'5. Förderjahr'!Q33</f>
        <v/>
      </c>
      <c r="K34" s="51">
        <f>IF(AND(A34="",B34="",C34="",D34=""),"",(SUM('1. Förderjahr'!R33,'2. Förderjahr'!R33,'3. Förderjahr'!R33,'4. Förderjahr'!R33,'5. Förderjahr'!R33)))</f>
        <v>0</v>
      </c>
      <c r="L34" s="51" t="str">
        <f>'1. Förderjahr'!R33</f>
        <v/>
      </c>
      <c r="M34" s="51" t="str">
        <f>'2. Förderjahr'!R33</f>
        <v/>
      </c>
      <c r="N34" s="51" t="str">
        <f>'3. Förderjahr'!R33</f>
        <v/>
      </c>
      <c r="O34" s="51" t="str">
        <f>'4. Förderjahr'!R33</f>
        <v/>
      </c>
      <c r="P34" s="51" t="str">
        <f>'5. Förderjahr'!R33</f>
        <v/>
      </c>
    </row>
    <row r="35" spans="1:16" s="23" customFormat="1" ht="12" x14ac:dyDescent="0.2">
      <c r="A35" s="54" t="str">
        <f>IF('1. Förderjahr'!A34="","",'1. Förderjahr'!A34)</f>
        <v/>
      </c>
      <c r="B35" s="66" t="str">
        <f>IF('1. Förderjahr'!B34="","",'1. Förderjahr'!B34)</f>
        <v/>
      </c>
      <c r="C35" s="62" t="str">
        <f>IF('1. Förderjahr'!C34="","",'1. Förderjahr'!C34)</f>
        <v xml:space="preserve"> </v>
      </c>
      <c r="D35" s="55" t="str">
        <f>IF('1. Förderjahr'!D34="","",'1. Förderjahr'!D34)</f>
        <v/>
      </c>
      <c r="E35" s="72">
        <f>IF(AND(A35="",B35="",C35="",D35=""),"",(SUM('1. Förderjahr'!Q34,'2. Förderjahr'!Q34,'3. Förderjahr'!Q34,'4. Förderjahr'!Q34,'5. Förderjahr'!Q34)))</f>
        <v>0</v>
      </c>
      <c r="F35" s="72" t="str">
        <f>'1. Förderjahr'!Q34</f>
        <v/>
      </c>
      <c r="G35" s="72" t="str">
        <f>'2. Förderjahr'!Q34</f>
        <v/>
      </c>
      <c r="H35" s="72" t="str">
        <f>'3. Förderjahr'!Q34</f>
        <v/>
      </c>
      <c r="I35" s="72" t="str">
        <f>'4. Förderjahr'!Q34</f>
        <v/>
      </c>
      <c r="J35" s="72" t="str">
        <f>'5. Förderjahr'!Q34</f>
        <v/>
      </c>
      <c r="K35" s="51">
        <f>IF(AND(A35="",B35="",C35="",D35=""),"",(SUM('1. Förderjahr'!R34,'2. Förderjahr'!R34,'3. Förderjahr'!R34,'4. Förderjahr'!R34,'5. Förderjahr'!R34)))</f>
        <v>0</v>
      </c>
      <c r="L35" s="51" t="str">
        <f>'1. Förderjahr'!R34</f>
        <v/>
      </c>
      <c r="M35" s="51" t="str">
        <f>'2. Förderjahr'!R34</f>
        <v/>
      </c>
      <c r="N35" s="51" t="str">
        <f>'3. Förderjahr'!R34</f>
        <v/>
      </c>
      <c r="O35" s="51" t="str">
        <f>'4. Förderjahr'!R34</f>
        <v/>
      </c>
      <c r="P35" s="51" t="str">
        <f>'5. Förderjahr'!R34</f>
        <v/>
      </c>
    </row>
    <row r="36" spans="1:16" s="23" customFormat="1" ht="12" x14ac:dyDescent="0.2">
      <c r="A36" s="54" t="str">
        <f>IF('1. Förderjahr'!A35="","",'1. Förderjahr'!A35)</f>
        <v/>
      </c>
      <c r="B36" s="66" t="str">
        <f>IF('1. Förderjahr'!B35="","",'1. Förderjahr'!B35)</f>
        <v/>
      </c>
      <c r="C36" s="62" t="str">
        <f>IF('1. Förderjahr'!C35="","",'1. Förderjahr'!C35)</f>
        <v xml:space="preserve"> </v>
      </c>
      <c r="D36" s="55" t="str">
        <f>IF('1. Förderjahr'!D35="","",'1. Förderjahr'!D35)</f>
        <v/>
      </c>
      <c r="E36" s="72">
        <f>IF(AND(A36="",B36="",C36="",D36=""),"",(SUM('1. Förderjahr'!Q35,'2. Förderjahr'!Q35,'3. Förderjahr'!Q35,'4. Förderjahr'!Q35,'5. Förderjahr'!Q35)))</f>
        <v>0</v>
      </c>
      <c r="F36" s="72" t="str">
        <f>'1. Förderjahr'!Q35</f>
        <v/>
      </c>
      <c r="G36" s="72" t="str">
        <f>'2. Förderjahr'!Q35</f>
        <v/>
      </c>
      <c r="H36" s="72" t="str">
        <f>'3. Förderjahr'!Q35</f>
        <v/>
      </c>
      <c r="I36" s="72" t="str">
        <f>'4. Förderjahr'!Q35</f>
        <v/>
      </c>
      <c r="J36" s="72" t="str">
        <f>'5. Förderjahr'!Q35</f>
        <v/>
      </c>
      <c r="K36" s="51">
        <f>IF(AND(A36="",B36="",C36="",D36=""),"",(SUM('1. Förderjahr'!R35,'2. Förderjahr'!R35,'3. Förderjahr'!R35,'4. Förderjahr'!R35,'5. Förderjahr'!R35)))</f>
        <v>0</v>
      </c>
      <c r="L36" s="51" t="str">
        <f>'1. Förderjahr'!R35</f>
        <v/>
      </c>
      <c r="M36" s="51" t="str">
        <f>'2. Förderjahr'!R35</f>
        <v/>
      </c>
      <c r="N36" s="51" t="str">
        <f>'3. Förderjahr'!R35</f>
        <v/>
      </c>
      <c r="O36" s="51" t="str">
        <f>'4. Förderjahr'!R35</f>
        <v/>
      </c>
      <c r="P36" s="51" t="str">
        <f>'5. Förderjahr'!R35</f>
        <v/>
      </c>
    </row>
    <row r="37" spans="1:16" s="23" customFormat="1" ht="12" x14ac:dyDescent="0.2">
      <c r="A37" s="54" t="str">
        <f>IF('1. Förderjahr'!A36="","",'1. Förderjahr'!A36)</f>
        <v/>
      </c>
      <c r="B37" s="66" t="str">
        <f>IF('1. Förderjahr'!B36="","",'1. Förderjahr'!B36)</f>
        <v/>
      </c>
      <c r="C37" s="62" t="str">
        <f>IF('1. Förderjahr'!C36="","",'1. Förderjahr'!C36)</f>
        <v xml:space="preserve"> </v>
      </c>
      <c r="D37" s="55" t="str">
        <f>IF('1. Förderjahr'!D36="","",'1. Förderjahr'!D36)</f>
        <v/>
      </c>
      <c r="E37" s="72">
        <f>IF(AND(A37="",B37="",C37="",D37=""),"",(SUM('1. Förderjahr'!Q36,'2. Förderjahr'!Q36,'3. Förderjahr'!Q36,'4. Förderjahr'!Q36,'5. Förderjahr'!Q36)))</f>
        <v>0</v>
      </c>
      <c r="F37" s="72" t="str">
        <f>'1. Förderjahr'!Q36</f>
        <v/>
      </c>
      <c r="G37" s="72" t="str">
        <f>'2. Förderjahr'!Q36</f>
        <v/>
      </c>
      <c r="H37" s="72" t="str">
        <f>'3. Förderjahr'!Q36</f>
        <v/>
      </c>
      <c r="I37" s="72" t="str">
        <f>'4. Förderjahr'!Q36</f>
        <v/>
      </c>
      <c r="J37" s="72" t="str">
        <f>'5. Förderjahr'!Q36</f>
        <v/>
      </c>
      <c r="K37" s="51">
        <f>IF(AND(A37="",B37="",C37="",D37=""),"",(SUM('1. Förderjahr'!R36,'2. Förderjahr'!R36,'3. Förderjahr'!R36,'4. Förderjahr'!R36,'5. Förderjahr'!R36)))</f>
        <v>0</v>
      </c>
      <c r="L37" s="51" t="str">
        <f>'1. Förderjahr'!R36</f>
        <v/>
      </c>
      <c r="M37" s="51" t="str">
        <f>'2. Förderjahr'!R36</f>
        <v/>
      </c>
      <c r="N37" s="51" t="str">
        <f>'3. Förderjahr'!R36</f>
        <v/>
      </c>
      <c r="O37" s="51" t="str">
        <f>'4. Förderjahr'!R36</f>
        <v/>
      </c>
      <c r="P37" s="51" t="str">
        <f>'5. Förderjahr'!R36</f>
        <v/>
      </c>
    </row>
    <row r="38" spans="1:16" s="23" customFormat="1" ht="12" x14ac:dyDescent="0.2">
      <c r="A38" s="54" t="str">
        <f>IF('1. Förderjahr'!A37="","",'1. Förderjahr'!A37)</f>
        <v/>
      </c>
      <c r="B38" s="66" t="str">
        <f>IF('1. Förderjahr'!B37="","",'1. Förderjahr'!B37)</f>
        <v/>
      </c>
      <c r="C38" s="62" t="str">
        <f>IF('1. Förderjahr'!C37="","",'1. Förderjahr'!C37)</f>
        <v xml:space="preserve"> </v>
      </c>
      <c r="D38" s="55" t="str">
        <f>IF('1. Förderjahr'!D37="","",'1. Förderjahr'!D37)</f>
        <v/>
      </c>
      <c r="E38" s="72">
        <f>IF(AND(A38="",B38="",C38="",D38=""),"",(SUM('1. Förderjahr'!Q37,'2. Förderjahr'!Q37,'3. Förderjahr'!Q37,'4. Förderjahr'!Q37,'5. Förderjahr'!Q37)))</f>
        <v>0</v>
      </c>
      <c r="F38" s="72" t="str">
        <f>'1. Förderjahr'!Q37</f>
        <v/>
      </c>
      <c r="G38" s="72" t="str">
        <f>'2. Förderjahr'!Q37</f>
        <v/>
      </c>
      <c r="H38" s="72" t="str">
        <f>'3. Förderjahr'!Q37</f>
        <v/>
      </c>
      <c r="I38" s="72" t="str">
        <f>'4. Förderjahr'!Q37</f>
        <v/>
      </c>
      <c r="J38" s="72" t="str">
        <f>'5. Förderjahr'!Q37</f>
        <v/>
      </c>
      <c r="K38" s="51">
        <f>IF(AND(A38="",B38="",C38="",D38=""),"",(SUM('1. Förderjahr'!R37,'2. Förderjahr'!R37,'3. Förderjahr'!R37,'4. Förderjahr'!R37,'5. Förderjahr'!R37)))</f>
        <v>0</v>
      </c>
      <c r="L38" s="51" t="str">
        <f>'1. Förderjahr'!R37</f>
        <v/>
      </c>
      <c r="M38" s="51" t="str">
        <f>'2. Förderjahr'!R37</f>
        <v/>
      </c>
      <c r="N38" s="51" t="str">
        <f>'3. Förderjahr'!R37</f>
        <v/>
      </c>
      <c r="O38" s="51" t="str">
        <f>'4. Förderjahr'!R37</f>
        <v/>
      </c>
      <c r="P38" s="51" t="str">
        <f>'5. Förderjahr'!R37</f>
        <v/>
      </c>
    </row>
    <row r="39" spans="1:16" s="23" customFormat="1" ht="12" x14ac:dyDescent="0.2">
      <c r="A39" s="54" t="str">
        <f>IF('1. Förderjahr'!A38="","",'1. Förderjahr'!A38)</f>
        <v/>
      </c>
      <c r="B39" s="66" t="str">
        <f>IF('1. Förderjahr'!B38="","",'1. Förderjahr'!B38)</f>
        <v/>
      </c>
      <c r="C39" s="62" t="str">
        <f>IF('1. Förderjahr'!C38="","",'1. Förderjahr'!C38)</f>
        <v xml:space="preserve"> </v>
      </c>
      <c r="D39" s="55" t="str">
        <f>IF('1. Förderjahr'!D38="","",'1. Förderjahr'!D38)</f>
        <v/>
      </c>
      <c r="E39" s="72">
        <f>IF(AND(A39="",B39="",C39="",D39=""),"",(SUM('1. Förderjahr'!Q38,'2. Förderjahr'!Q38,'3. Förderjahr'!Q38,'4. Förderjahr'!Q38,'5. Förderjahr'!Q38)))</f>
        <v>0</v>
      </c>
      <c r="F39" s="72" t="str">
        <f>'1. Förderjahr'!Q38</f>
        <v/>
      </c>
      <c r="G39" s="72" t="str">
        <f>'2. Förderjahr'!Q38</f>
        <v/>
      </c>
      <c r="H39" s="72" t="str">
        <f>'3. Förderjahr'!Q38</f>
        <v/>
      </c>
      <c r="I39" s="72" t="str">
        <f>'4. Förderjahr'!Q38</f>
        <v/>
      </c>
      <c r="J39" s="72" t="str">
        <f>'5. Förderjahr'!Q38</f>
        <v/>
      </c>
      <c r="K39" s="51">
        <f>IF(AND(A39="",B39="",C39="",D39=""),"",(SUM('1. Förderjahr'!R38,'2. Förderjahr'!R38,'3. Förderjahr'!R38,'4. Förderjahr'!R38,'5. Förderjahr'!R38)))</f>
        <v>0</v>
      </c>
      <c r="L39" s="51" t="str">
        <f>'1. Förderjahr'!R38</f>
        <v/>
      </c>
      <c r="M39" s="51" t="str">
        <f>'2. Förderjahr'!R38</f>
        <v/>
      </c>
      <c r="N39" s="51" t="str">
        <f>'3. Förderjahr'!R38</f>
        <v/>
      </c>
      <c r="O39" s="51" t="str">
        <f>'4. Förderjahr'!R38</f>
        <v/>
      </c>
      <c r="P39" s="51" t="str">
        <f>'5. Förderjahr'!R38</f>
        <v/>
      </c>
    </row>
    <row r="40" spans="1:16" s="23" customFormat="1" ht="12" x14ac:dyDescent="0.2">
      <c r="A40" s="54" t="str">
        <f>IF('1. Förderjahr'!A39="","",'1. Förderjahr'!A39)</f>
        <v/>
      </c>
      <c r="B40" s="66" t="str">
        <f>IF('1. Förderjahr'!B39="","",'1. Förderjahr'!B39)</f>
        <v/>
      </c>
      <c r="C40" s="62" t="str">
        <f>IF('1. Förderjahr'!C39="","",'1. Förderjahr'!C39)</f>
        <v xml:space="preserve"> </v>
      </c>
      <c r="D40" s="55" t="str">
        <f>IF('1. Förderjahr'!D39="","",'1. Förderjahr'!D39)</f>
        <v/>
      </c>
      <c r="E40" s="72">
        <f>IF(AND(A40="",B40="",C40="",D40=""),"",(SUM('1. Förderjahr'!Q39,'2. Förderjahr'!Q39,'3. Förderjahr'!Q39,'4. Förderjahr'!Q39,'5. Förderjahr'!Q39)))</f>
        <v>0</v>
      </c>
      <c r="F40" s="72" t="str">
        <f>'1. Förderjahr'!Q39</f>
        <v/>
      </c>
      <c r="G40" s="72" t="str">
        <f>'2. Förderjahr'!Q39</f>
        <v/>
      </c>
      <c r="H40" s="72" t="str">
        <f>'3. Förderjahr'!Q39</f>
        <v/>
      </c>
      <c r="I40" s="72" t="str">
        <f>'4. Förderjahr'!Q39</f>
        <v/>
      </c>
      <c r="J40" s="72" t="str">
        <f>'5. Förderjahr'!Q39</f>
        <v/>
      </c>
      <c r="K40" s="51">
        <f>IF(AND(A40="",B40="",C40="",D40=""),"",(SUM('1. Förderjahr'!R39,'2. Förderjahr'!R39,'3. Förderjahr'!R39,'4. Förderjahr'!R39,'5. Förderjahr'!R39)))</f>
        <v>0</v>
      </c>
      <c r="L40" s="51" t="str">
        <f>'1. Förderjahr'!R39</f>
        <v/>
      </c>
      <c r="M40" s="51" t="str">
        <f>'2. Förderjahr'!R39</f>
        <v/>
      </c>
      <c r="N40" s="51" t="str">
        <f>'3. Förderjahr'!R39</f>
        <v/>
      </c>
      <c r="O40" s="51" t="str">
        <f>'4. Förderjahr'!R39</f>
        <v/>
      </c>
      <c r="P40" s="51" t="str">
        <f>'5. Förderjahr'!R39</f>
        <v/>
      </c>
    </row>
    <row r="41" spans="1:16" s="24" customFormat="1" ht="12" x14ac:dyDescent="0.2">
      <c r="A41" s="54" t="str">
        <f>IF('1. Förderjahr'!A40="","",'1. Förderjahr'!A40)</f>
        <v/>
      </c>
      <c r="B41" s="66" t="str">
        <f>IF('1. Förderjahr'!B40="","",'1. Förderjahr'!B40)</f>
        <v/>
      </c>
      <c r="C41" s="62" t="str">
        <f>IF('1. Förderjahr'!C40="","",'1. Förderjahr'!C40)</f>
        <v xml:space="preserve"> </v>
      </c>
      <c r="D41" s="55" t="str">
        <f>IF('1. Förderjahr'!D40="","",'1. Förderjahr'!D40)</f>
        <v/>
      </c>
      <c r="E41" s="72">
        <f>IF(AND(A41="",B41="",C41="",D41=""),"",(SUM('1. Förderjahr'!Q40,'2. Förderjahr'!Q40,'3. Förderjahr'!Q40,'4. Förderjahr'!Q40,'5. Förderjahr'!Q40)))</f>
        <v>0</v>
      </c>
      <c r="F41" s="72" t="str">
        <f>'1. Förderjahr'!Q40</f>
        <v/>
      </c>
      <c r="G41" s="72" t="str">
        <f>'2. Förderjahr'!Q40</f>
        <v/>
      </c>
      <c r="H41" s="72" t="str">
        <f>'3. Förderjahr'!Q40</f>
        <v/>
      </c>
      <c r="I41" s="72" t="str">
        <f>'4. Förderjahr'!Q40</f>
        <v/>
      </c>
      <c r="J41" s="72" t="str">
        <f>'5. Förderjahr'!Q40</f>
        <v/>
      </c>
      <c r="K41" s="51">
        <f>IF(AND(A41="",B41="",C41="",D41=""),"",(SUM('1. Förderjahr'!R40,'2. Förderjahr'!R40,'3. Förderjahr'!R40,'4. Förderjahr'!R40,'5. Förderjahr'!R40)))</f>
        <v>0</v>
      </c>
      <c r="L41" s="51" t="str">
        <f>'1. Förderjahr'!R40</f>
        <v/>
      </c>
      <c r="M41" s="51" t="str">
        <f>'2. Förderjahr'!R40</f>
        <v/>
      </c>
      <c r="N41" s="51" t="str">
        <f>'3. Förderjahr'!R40</f>
        <v/>
      </c>
      <c r="O41" s="51" t="str">
        <f>'4. Förderjahr'!R40</f>
        <v/>
      </c>
      <c r="P41" s="51" t="str">
        <f>'5. Förderjahr'!R40</f>
        <v/>
      </c>
    </row>
    <row r="42" spans="1:16" x14ac:dyDescent="0.2">
      <c r="A42" s="54" t="str">
        <f>IF('1. Förderjahr'!A41="","",'1. Förderjahr'!A41)</f>
        <v/>
      </c>
      <c r="B42" s="66" t="str">
        <f>IF('1. Förderjahr'!B41="","",'1. Förderjahr'!B41)</f>
        <v/>
      </c>
      <c r="C42" s="62" t="str">
        <f>IF('1. Förderjahr'!C41="","",'1. Förderjahr'!C41)</f>
        <v xml:space="preserve"> </v>
      </c>
      <c r="D42" s="55" t="str">
        <f>IF('1. Förderjahr'!D41="","",'1. Förderjahr'!D41)</f>
        <v/>
      </c>
      <c r="E42" s="72">
        <f>IF(AND(A42="",B42="",C42="",D42=""),"",(SUM('1. Förderjahr'!Q41,'2. Förderjahr'!Q41,'3. Förderjahr'!Q41,'4. Förderjahr'!Q41,'5. Förderjahr'!Q41)))</f>
        <v>0</v>
      </c>
      <c r="F42" s="72" t="str">
        <f>'1. Förderjahr'!Q41</f>
        <v/>
      </c>
      <c r="G42" s="72" t="str">
        <f>'2. Förderjahr'!Q41</f>
        <v/>
      </c>
      <c r="H42" s="72" t="str">
        <f>'3. Förderjahr'!Q41</f>
        <v/>
      </c>
      <c r="I42" s="72" t="str">
        <f>'4. Förderjahr'!Q41</f>
        <v/>
      </c>
      <c r="J42" s="72" t="str">
        <f>'5. Förderjahr'!Q41</f>
        <v/>
      </c>
      <c r="K42" s="51">
        <f>IF(AND(A42="",B42="",C42="",D42=""),"",(SUM('1. Förderjahr'!R41,'2. Förderjahr'!R41,'3. Förderjahr'!R41,'4. Förderjahr'!R41,'5. Förderjahr'!R41)))</f>
        <v>0</v>
      </c>
      <c r="L42" s="51" t="str">
        <f>'1. Förderjahr'!R41</f>
        <v/>
      </c>
      <c r="M42" s="51" t="str">
        <f>'2. Förderjahr'!R41</f>
        <v/>
      </c>
      <c r="N42" s="51" t="str">
        <f>'3. Förderjahr'!R41</f>
        <v/>
      </c>
      <c r="O42" s="51" t="str">
        <f>'4. Förderjahr'!R41</f>
        <v/>
      </c>
      <c r="P42" s="51" t="str">
        <f>'5. Förderjahr'!R41</f>
        <v/>
      </c>
    </row>
    <row r="43" spans="1:16" x14ac:dyDescent="0.2">
      <c r="A43" s="54" t="str">
        <f>IF('1. Förderjahr'!A42="","",'1. Förderjahr'!A42)</f>
        <v/>
      </c>
      <c r="B43" s="66" t="str">
        <f>IF('1. Förderjahr'!B42="","",'1. Förderjahr'!B42)</f>
        <v/>
      </c>
      <c r="C43" s="62" t="str">
        <f>IF('1. Förderjahr'!C42="","",'1. Förderjahr'!C42)</f>
        <v xml:space="preserve"> </v>
      </c>
      <c r="D43" s="55" t="str">
        <f>IF('1. Förderjahr'!D42="","",'1. Förderjahr'!D42)</f>
        <v/>
      </c>
      <c r="E43" s="72">
        <f>IF(AND(A43="",B43="",C43="",D43=""),"",(SUM('1. Förderjahr'!Q42,'2. Förderjahr'!Q42,'3. Förderjahr'!Q42,'4. Förderjahr'!Q42,'5. Förderjahr'!Q42)))</f>
        <v>0</v>
      </c>
      <c r="F43" s="72" t="str">
        <f>'1. Förderjahr'!Q42</f>
        <v/>
      </c>
      <c r="G43" s="72" t="str">
        <f>'2. Förderjahr'!Q42</f>
        <v/>
      </c>
      <c r="H43" s="72" t="str">
        <f>'3. Förderjahr'!Q42</f>
        <v/>
      </c>
      <c r="I43" s="72" t="str">
        <f>'4. Förderjahr'!Q42</f>
        <v/>
      </c>
      <c r="J43" s="72" t="str">
        <f>'5. Förderjahr'!Q42</f>
        <v/>
      </c>
      <c r="K43" s="51">
        <f>IF(AND(A43="",B43="",C43="",D43=""),"",(SUM('1. Förderjahr'!R42,'2. Förderjahr'!R42,'3. Förderjahr'!R42,'4. Förderjahr'!R42,'5. Förderjahr'!R42)))</f>
        <v>0</v>
      </c>
      <c r="L43" s="51" t="str">
        <f>'1. Förderjahr'!R42</f>
        <v/>
      </c>
      <c r="M43" s="51" t="str">
        <f>'2. Förderjahr'!R42</f>
        <v/>
      </c>
      <c r="N43" s="51" t="str">
        <f>'3. Förderjahr'!R42</f>
        <v/>
      </c>
      <c r="O43" s="51" t="str">
        <f>'4. Förderjahr'!R42</f>
        <v/>
      </c>
      <c r="P43" s="51" t="str">
        <f>'5. Förderjahr'!R42</f>
        <v/>
      </c>
    </row>
    <row r="44" spans="1:16" x14ac:dyDescent="0.2">
      <c r="A44" s="54" t="str">
        <f>IF('1. Förderjahr'!A43="","",'1. Förderjahr'!A43)</f>
        <v/>
      </c>
      <c r="B44" s="66" t="str">
        <f>IF('1. Förderjahr'!B43="","",'1. Förderjahr'!B43)</f>
        <v/>
      </c>
      <c r="C44" s="62" t="str">
        <f>IF('1. Förderjahr'!C43="","",'1. Förderjahr'!C43)</f>
        <v xml:space="preserve"> </v>
      </c>
      <c r="D44" s="55" t="str">
        <f>IF('1. Förderjahr'!D43="","",'1. Förderjahr'!D43)</f>
        <v/>
      </c>
      <c r="E44" s="72">
        <f>IF(AND(A44="",B44="",C44="",D44=""),"",(SUM('1. Förderjahr'!Q43,'2. Förderjahr'!Q43,'3. Förderjahr'!Q43,'4. Förderjahr'!Q43,'5. Förderjahr'!Q43)))</f>
        <v>0</v>
      </c>
      <c r="F44" s="72" t="str">
        <f>'1. Förderjahr'!Q43</f>
        <v/>
      </c>
      <c r="G44" s="72" t="str">
        <f>'2. Förderjahr'!Q43</f>
        <v/>
      </c>
      <c r="H44" s="72" t="str">
        <f>'3. Förderjahr'!Q43</f>
        <v/>
      </c>
      <c r="I44" s="72" t="str">
        <f>'4. Förderjahr'!Q43</f>
        <v/>
      </c>
      <c r="J44" s="72" t="str">
        <f>'5. Förderjahr'!Q43</f>
        <v/>
      </c>
      <c r="K44" s="51">
        <f>IF(AND(A44="",B44="",C44="",D44=""),"",(SUM('1. Förderjahr'!R43,'2. Förderjahr'!R43,'3. Förderjahr'!R43,'4. Förderjahr'!R43,'5. Förderjahr'!R43)))</f>
        <v>0</v>
      </c>
      <c r="L44" s="51" t="str">
        <f>'1. Förderjahr'!R43</f>
        <v/>
      </c>
      <c r="M44" s="51" t="str">
        <f>'2. Förderjahr'!R43</f>
        <v/>
      </c>
      <c r="N44" s="51" t="str">
        <f>'3. Förderjahr'!R43</f>
        <v/>
      </c>
      <c r="O44" s="51" t="str">
        <f>'4. Förderjahr'!R43</f>
        <v/>
      </c>
      <c r="P44" s="51" t="str">
        <f>'5. Förderjahr'!R43</f>
        <v/>
      </c>
    </row>
    <row r="45" spans="1:16" x14ac:dyDescent="0.2">
      <c r="A45" s="54" t="str">
        <f>IF('1. Förderjahr'!A44="","",'1. Förderjahr'!A44)</f>
        <v/>
      </c>
      <c r="B45" s="66" t="str">
        <f>IF('1. Förderjahr'!B44="","",'1. Förderjahr'!B44)</f>
        <v/>
      </c>
      <c r="C45" s="62" t="str">
        <f>IF('1. Förderjahr'!C44="","",'1. Förderjahr'!C44)</f>
        <v xml:space="preserve"> </v>
      </c>
      <c r="D45" s="55" t="str">
        <f>IF('1. Förderjahr'!D44="","",'1. Förderjahr'!D44)</f>
        <v/>
      </c>
      <c r="E45" s="72">
        <f>IF(AND(A45="",B45="",C45="",D45=""),"",(SUM('1. Förderjahr'!Q44,'2. Förderjahr'!Q44,'3. Förderjahr'!Q44,'4. Förderjahr'!Q44,'5. Förderjahr'!Q44)))</f>
        <v>0</v>
      </c>
      <c r="F45" s="72" t="str">
        <f>'1. Förderjahr'!Q44</f>
        <v/>
      </c>
      <c r="G45" s="72" t="str">
        <f>'2. Förderjahr'!Q44</f>
        <v/>
      </c>
      <c r="H45" s="72" t="str">
        <f>'3. Förderjahr'!Q44</f>
        <v/>
      </c>
      <c r="I45" s="72" t="str">
        <f>'4. Förderjahr'!Q44</f>
        <v/>
      </c>
      <c r="J45" s="72" t="str">
        <f>'5. Förderjahr'!Q44</f>
        <v/>
      </c>
      <c r="K45" s="51">
        <f>IF(AND(A45="",B45="",C45="",D45=""),"",(SUM('1. Förderjahr'!R44,'2. Förderjahr'!R44,'3. Förderjahr'!R44,'4. Förderjahr'!R44,'5. Förderjahr'!R44)))</f>
        <v>0</v>
      </c>
      <c r="L45" s="51" t="str">
        <f>'1. Förderjahr'!R44</f>
        <v/>
      </c>
      <c r="M45" s="51" t="str">
        <f>'2. Förderjahr'!R44</f>
        <v/>
      </c>
      <c r="N45" s="51" t="str">
        <f>'3. Förderjahr'!R44</f>
        <v/>
      </c>
      <c r="O45" s="51" t="str">
        <f>'4. Förderjahr'!R44</f>
        <v/>
      </c>
      <c r="P45" s="51" t="str">
        <f>'5. Förderjahr'!R44</f>
        <v/>
      </c>
    </row>
    <row r="46" spans="1:16" x14ac:dyDescent="0.2">
      <c r="A46" s="54" t="str">
        <f>IF('1. Förderjahr'!A45="","",'1. Förderjahr'!A45)</f>
        <v/>
      </c>
      <c r="B46" s="66" t="str">
        <f>IF('1. Förderjahr'!B45="","",'1. Förderjahr'!B45)</f>
        <v/>
      </c>
      <c r="C46" s="62" t="str">
        <f>IF('1. Förderjahr'!C45="","",'1. Förderjahr'!C45)</f>
        <v xml:space="preserve"> </v>
      </c>
      <c r="D46" s="55" t="str">
        <f>IF('1. Förderjahr'!D45="","",'1. Förderjahr'!D45)</f>
        <v/>
      </c>
      <c r="E46" s="72">
        <f>IF(AND(A46="",B46="",C46="",D46=""),"",(SUM('1. Förderjahr'!Q45,'2. Förderjahr'!Q45,'3. Förderjahr'!Q45,'4. Förderjahr'!Q45,'5. Förderjahr'!Q45)))</f>
        <v>0</v>
      </c>
      <c r="F46" s="72" t="str">
        <f>'1. Förderjahr'!Q45</f>
        <v/>
      </c>
      <c r="G46" s="72" t="str">
        <f>'2. Förderjahr'!Q45</f>
        <v/>
      </c>
      <c r="H46" s="72" t="str">
        <f>'3. Förderjahr'!Q45</f>
        <v/>
      </c>
      <c r="I46" s="72" t="str">
        <f>'4. Förderjahr'!Q45</f>
        <v/>
      </c>
      <c r="J46" s="72" t="str">
        <f>'5. Förderjahr'!Q45</f>
        <v/>
      </c>
      <c r="K46" s="51">
        <f>IF(AND(A46="",B46="",C46="",D46=""),"",(SUM('1. Förderjahr'!R45,'2. Förderjahr'!R45,'3. Förderjahr'!R45,'4. Förderjahr'!R45,'5. Förderjahr'!R45)))</f>
        <v>0</v>
      </c>
      <c r="L46" s="51" t="str">
        <f>'1. Förderjahr'!R45</f>
        <v/>
      </c>
      <c r="M46" s="51" t="str">
        <f>'2. Förderjahr'!R45</f>
        <v/>
      </c>
      <c r="N46" s="51" t="str">
        <f>'3. Förderjahr'!R45</f>
        <v/>
      </c>
      <c r="O46" s="51" t="str">
        <f>'4. Förderjahr'!R45</f>
        <v/>
      </c>
      <c r="P46" s="51" t="str">
        <f>'5. Förderjahr'!R45</f>
        <v/>
      </c>
    </row>
    <row r="47" spans="1:16" x14ac:dyDescent="0.2">
      <c r="A47" s="54" t="str">
        <f>IF('1. Förderjahr'!A46="","",'1. Förderjahr'!A46)</f>
        <v/>
      </c>
      <c r="B47" s="66" t="str">
        <f>IF('1. Förderjahr'!B46="","",'1. Förderjahr'!B46)</f>
        <v/>
      </c>
      <c r="C47" s="62" t="str">
        <f>IF('1. Förderjahr'!C46="","",'1. Förderjahr'!C46)</f>
        <v xml:space="preserve"> </v>
      </c>
      <c r="D47" s="55" t="str">
        <f>IF('1. Förderjahr'!D46="","",'1. Förderjahr'!D46)</f>
        <v/>
      </c>
      <c r="E47" s="72">
        <f>IF(AND(A47="",B47="",C47="",D47=""),"",(SUM('1. Förderjahr'!Q46,'2. Förderjahr'!Q46,'3. Förderjahr'!Q46,'4. Förderjahr'!Q46,'5. Förderjahr'!Q46)))</f>
        <v>0</v>
      </c>
      <c r="F47" s="72" t="str">
        <f>'1. Förderjahr'!Q46</f>
        <v/>
      </c>
      <c r="G47" s="72" t="str">
        <f>'2. Förderjahr'!Q46</f>
        <v/>
      </c>
      <c r="H47" s="72" t="str">
        <f>'3. Förderjahr'!Q46</f>
        <v/>
      </c>
      <c r="I47" s="72" t="str">
        <f>'4. Förderjahr'!Q46</f>
        <v/>
      </c>
      <c r="J47" s="72" t="str">
        <f>'5. Förderjahr'!Q46</f>
        <v/>
      </c>
      <c r="K47" s="51">
        <f>IF(AND(A47="",B47="",C47="",D47=""),"",(SUM('1. Förderjahr'!R46,'2. Förderjahr'!R46,'3. Förderjahr'!R46,'4. Förderjahr'!R46,'5. Förderjahr'!R46)))</f>
        <v>0</v>
      </c>
      <c r="L47" s="51" t="str">
        <f>'1. Förderjahr'!R46</f>
        <v/>
      </c>
      <c r="M47" s="51" t="str">
        <f>'2. Förderjahr'!R46</f>
        <v/>
      </c>
      <c r="N47" s="51" t="str">
        <f>'3. Förderjahr'!R46</f>
        <v/>
      </c>
      <c r="O47" s="51" t="str">
        <f>'4. Förderjahr'!R46</f>
        <v/>
      </c>
      <c r="P47" s="51" t="str">
        <f>'5. Förderjahr'!R46</f>
        <v/>
      </c>
    </row>
    <row r="48" spans="1:16" x14ac:dyDescent="0.2">
      <c r="A48" s="54" t="str">
        <f>IF('1. Förderjahr'!A47="","",'1. Förderjahr'!A47)</f>
        <v/>
      </c>
      <c r="B48" s="66" t="str">
        <f>IF('1. Förderjahr'!B47="","",'1. Förderjahr'!B47)</f>
        <v/>
      </c>
      <c r="C48" s="62" t="str">
        <f>IF('1. Förderjahr'!C47="","",'1. Förderjahr'!C47)</f>
        <v xml:space="preserve"> </v>
      </c>
      <c r="D48" s="55" t="str">
        <f>IF('1. Förderjahr'!D47="","",'1. Förderjahr'!D47)</f>
        <v/>
      </c>
      <c r="E48" s="72">
        <f>IF(AND(A48="",B48="",C48="",D48=""),"",(SUM('1. Förderjahr'!Q47,'2. Förderjahr'!Q47,'3. Förderjahr'!Q47,'4. Förderjahr'!Q47,'5. Förderjahr'!Q47)))</f>
        <v>0</v>
      </c>
      <c r="F48" s="72" t="str">
        <f>'1. Förderjahr'!Q47</f>
        <v/>
      </c>
      <c r="G48" s="72" t="str">
        <f>'2. Förderjahr'!Q47</f>
        <v/>
      </c>
      <c r="H48" s="72" t="str">
        <f>'3. Förderjahr'!Q47</f>
        <v/>
      </c>
      <c r="I48" s="72" t="str">
        <f>'4. Förderjahr'!Q47</f>
        <v/>
      </c>
      <c r="J48" s="72" t="str">
        <f>'5. Förderjahr'!Q47</f>
        <v/>
      </c>
      <c r="K48" s="51">
        <f>IF(AND(A48="",B48="",C48="",D48=""),"",(SUM('1. Förderjahr'!R47,'2. Förderjahr'!R47,'3. Förderjahr'!R47,'4. Förderjahr'!R47,'5. Förderjahr'!R47)))</f>
        <v>0</v>
      </c>
      <c r="L48" s="51" t="str">
        <f>'1. Förderjahr'!R47</f>
        <v/>
      </c>
      <c r="M48" s="51" t="str">
        <f>'2. Förderjahr'!R47</f>
        <v/>
      </c>
      <c r="N48" s="51" t="str">
        <f>'3. Förderjahr'!R47</f>
        <v/>
      </c>
      <c r="O48" s="51" t="str">
        <f>'4. Förderjahr'!R47</f>
        <v/>
      </c>
      <c r="P48" s="51" t="str">
        <f>'5. Förderjahr'!R47</f>
        <v/>
      </c>
    </row>
    <row r="49" spans="1:18" x14ac:dyDescent="0.2">
      <c r="A49" s="54" t="str">
        <f>IF('1. Förderjahr'!A48="","",'1. Förderjahr'!A48)</f>
        <v/>
      </c>
      <c r="B49" s="66" t="str">
        <f>IF('1. Förderjahr'!B48="","",'1. Förderjahr'!B48)</f>
        <v/>
      </c>
      <c r="C49" s="62" t="str">
        <f>IF('1. Förderjahr'!C48="","",'1. Förderjahr'!C48)</f>
        <v xml:space="preserve"> </v>
      </c>
      <c r="D49" s="55" t="str">
        <f>IF('1. Förderjahr'!D48="","",'1. Förderjahr'!D48)</f>
        <v/>
      </c>
      <c r="E49" s="72">
        <f>IF(AND(A49="",B49="",C49="",D49=""),"",(SUM('1. Förderjahr'!Q48,'2. Förderjahr'!Q48,'3. Förderjahr'!Q48,'4. Förderjahr'!Q48,'5. Förderjahr'!Q48)))</f>
        <v>0</v>
      </c>
      <c r="F49" s="72" t="str">
        <f>'1. Förderjahr'!Q48</f>
        <v/>
      </c>
      <c r="G49" s="72" t="str">
        <f>'2. Förderjahr'!Q48</f>
        <v/>
      </c>
      <c r="H49" s="72" t="str">
        <f>'3. Förderjahr'!Q48</f>
        <v/>
      </c>
      <c r="I49" s="72" t="str">
        <f>'4. Förderjahr'!Q48</f>
        <v/>
      </c>
      <c r="J49" s="72" t="str">
        <f>'5. Förderjahr'!Q48</f>
        <v/>
      </c>
      <c r="K49" s="51">
        <f>IF(AND(A49="",B49="",C49="",D49=""),"",(SUM('1. Förderjahr'!R48,'2. Förderjahr'!R48,'3. Förderjahr'!R48,'4. Förderjahr'!R48,'5. Förderjahr'!R48)))</f>
        <v>0</v>
      </c>
      <c r="L49" s="51" t="str">
        <f>'1. Förderjahr'!R48</f>
        <v/>
      </c>
      <c r="M49" s="51" t="str">
        <f>'2. Förderjahr'!R48</f>
        <v/>
      </c>
      <c r="N49" s="51" t="str">
        <f>'3. Förderjahr'!R48</f>
        <v/>
      </c>
      <c r="O49" s="51" t="str">
        <f>'4. Förderjahr'!R48</f>
        <v/>
      </c>
      <c r="P49" s="51" t="str">
        <f>'5. Förderjahr'!R48</f>
        <v/>
      </c>
    </row>
    <row r="50" spans="1:18" x14ac:dyDescent="0.2">
      <c r="A50" s="54" t="str">
        <f>IF('1. Förderjahr'!A49="","",'1. Förderjahr'!A49)</f>
        <v/>
      </c>
      <c r="B50" s="66" t="str">
        <f>IF('1. Förderjahr'!B49="","",'1. Förderjahr'!B49)</f>
        <v/>
      </c>
      <c r="C50" s="62" t="str">
        <f>IF('1. Förderjahr'!C49="","",'1. Förderjahr'!C49)</f>
        <v xml:space="preserve"> </v>
      </c>
      <c r="D50" s="55" t="str">
        <f>IF('1. Förderjahr'!D49="","",'1. Förderjahr'!D49)</f>
        <v/>
      </c>
      <c r="E50" s="72">
        <f>IF(AND(A50="",B50="",C50="",D50=""),"",(SUM('1. Förderjahr'!Q49,'2. Förderjahr'!Q49,'3. Förderjahr'!Q49,'4. Förderjahr'!Q49,'5. Förderjahr'!Q49)))</f>
        <v>0</v>
      </c>
      <c r="F50" s="72" t="str">
        <f>'1. Förderjahr'!Q49</f>
        <v/>
      </c>
      <c r="G50" s="72" t="str">
        <f>'2. Förderjahr'!Q49</f>
        <v/>
      </c>
      <c r="H50" s="72" t="str">
        <f>'3. Förderjahr'!Q49</f>
        <v/>
      </c>
      <c r="I50" s="72" t="str">
        <f>'4. Förderjahr'!Q49</f>
        <v/>
      </c>
      <c r="J50" s="72" t="str">
        <f>'5. Förderjahr'!Q49</f>
        <v/>
      </c>
      <c r="K50" s="51">
        <f>IF(AND(A50="",B50="",C50="",D50=""),"",(SUM('1. Förderjahr'!R49,'2. Förderjahr'!R49,'3. Förderjahr'!R49,'4. Förderjahr'!R49,'5. Förderjahr'!R49)))</f>
        <v>0</v>
      </c>
      <c r="L50" s="51" t="str">
        <f>'1. Förderjahr'!R49</f>
        <v/>
      </c>
      <c r="M50" s="51" t="str">
        <f>'2. Förderjahr'!R49</f>
        <v/>
      </c>
      <c r="N50" s="51" t="str">
        <f>'3. Förderjahr'!R49</f>
        <v/>
      </c>
      <c r="O50" s="51" t="str">
        <f>'4. Förderjahr'!R49</f>
        <v/>
      </c>
      <c r="P50" s="51" t="str">
        <f>'5. Förderjahr'!R49</f>
        <v/>
      </c>
    </row>
    <row r="51" spans="1:18" x14ac:dyDescent="0.2">
      <c r="A51" s="54" t="str">
        <f>IF('1. Förderjahr'!A50="","",'1. Förderjahr'!A50)</f>
        <v/>
      </c>
      <c r="B51" s="66" t="str">
        <f>IF('1. Förderjahr'!B50="","",'1. Förderjahr'!B50)</f>
        <v/>
      </c>
      <c r="C51" s="62" t="str">
        <f>IF('1. Förderjahr'!C50="","",'1. Förderjahr'!C50)</f>
        <v xml:space="preserve"> </v>
      </c>
      <c r="D51" s="55" t="str">
        <f>IF('1. Förderjahr'!D50="","",'1. Förderjahr'!D50)</f>
        <v/>
      </c>
      <c r="E51" s="72">
        <f>IF(AND(A51="",B51="",C51="",D51=""),"",(SUM('1. Förderjahr'!Q50,'2. Förderjahr'!Q50,'3. Förderjahr'!Q50,'4. Förderjahr'!Q50,'5. Förderjahr'!Q50)))</f>
        <v>0</v>
      </c>
      <c r="F51" s="72" t="str">
        <f>'1. Förderjahr'!Q50</f>
        <v/>
      </c>
      <c r="G51" s="72" t="str">
        <f>'2. Förderjahr'!Q50</f>
        <v/>
      </c>
      <c r="H51" s="72" t="str">
        <f>'3. Förderjahr'!Q50</f>
        <v/>
      </c>
      <c r="I51" s="72" t="str">
        <f>'4. Förderjahr'!Q50</f>
        <v/>
      </c>
      <c r="J51" s="72" t="str">
        <f>'5. Förderjahr'!Q50</f>
        <v/>
      </c>
      <c r="K51" s="51">
        <f>IF(AND(A51="",B51="",C51="",D51=""),"",(SUM('1. Förderjahr'!R50,'2. Förderjahr'!R50,'3. Förderjahr'!R50,'4. Förderjahr'!R50,'5. Förderjahr'!R50)))</f>
        <v>0</v>
      </c>
      <c r="L51" s="51" t="str">
        <f>'1. Förderjahr'!R50</f>
        <v/>
      </c>
      <c r="M51" s="51" t="str">
        <f>'2. Förderjahr'!R50</f>
        <v/>
      </c>
      <c r="N51" s="51" t="str">
        <f>'3. Förderjahr'!R50</f>
        <v/>
      </c>
      <c r="O51" s="51" t="str">
        <f>'4. Förderjahr'!R50</f>
        <v/>
      </c>
      <c r="P51" s="51" t="str">
        <f>'5. Förderjahr'!R50</f>
        <v/>
      </c>
    </row>
    <row r="52" spans="1:18" x14ac:dyDescent="0.2">
      <c r="A52" s="54" t="str">
        <f>IF('1. Förderjahr'!A51="","",'1. Förderjahr'!A51)</f>
        <v/>
      </c>
      <c r="B52" s="66" t="str">
        <f>IF('1. Förderjahr'!B51="","",'1. Förderjahr'!B51)</f>
        <v/>
      </c>
      <c r="C52" s="62" t="str">
        <f>IF('1. Förderjahr'!C51="","",'1. Förderjahr'!C51)</f>
        <v xml:space="preserve"> </v>
      </c>
      <c r="D52" s="55" t="str">
        <f>IF('1. Förderjahr'!D51="","",'1. Förderjahr'!D51)</f>
        <v/>
      </c>
      <c r="E52" s="72">
        <f>IF(AND(A52="",B52="",C52="",D52=""),"",(SUM('1. Förderjahr'!Q51,'2. Förderjahr'!Q51,'3. Förderjahr'!Q51,'4. Förderjahr'!Q51,'5. Förderjahr'!Q51)))</f>
        <v>0</v>
      </c>
      <c r="F52" s="72" t="str">
        <f>'1. Förderjahr'!Q51</f>
        <v/>
      </c>
      <c r="G52" s="72" t="str">
        <f>'2. Förderjahr'!Q51</f>
        <v/>
      </c>
      <c r="H52" s="72" t="str">
        <f>'3. Förderjahr'!Q51</f>
        <v/>
      </c>
      <c r="I52" s="72" t="str">
        <f>'4. Förderjahr'!Q51</f>
        <v/>
      </c>
      <c r="J52" s="72" t="str">
        <f>'5. Förderjahr'!Q51</f>
        <v/>
      </c>
      <c r="K52" s="51">
        <f>IF(AND(A52="",B52="",C52="",D52=""),"",(SUM('1. Förderjahr'!R51,'2. Förderjahr'!R51,'3. Förderjahr'!R51,'4. Förderjahr'!R51,'5. Förderjahr'!R51)))</f>
        <v>0</v>
      </c>
      <c r="L52" s="51" t="str">
        <f>'1. Förderjahr'!R51</f>
        <v/>
      </c>
      <c r="M52" s="51" t="str">
        <f>'2. Förderjahr'!R51</f>
        <v/>
      </c>
      <c r="N52" s="51" t="str">
        <f>'3. Förderjahr'!R51</f>
        <v/>
      </c>
      <c r="O52" s="51" t="str">
        <f>'4. Förderjahr'!R51</f>
        <v/>
      </c>
      <c r="P52" s="51" t="str">
        <f>'5. Förderjahr'!R51</f>
        <v/>
      </c>
    </row>
    <row r="53" spans="1:18" x14ac:dyDescent="0.2">
      <c r="A53" s="54" t="str">
        <f>IF('1. Förderjahr'!A52="","",'1. Förderjahr'!A52)</f>
        <v/>
      </c>
      <c r="B53" s="66" t="str">
        <f>IF('1. Förderjahr'!B52="","",'1. Förderjahr'!B52)</f>
        <v/>
      </c>
      <c r="C53" s="62" t="str">
        <f>IF('1. Förderjahr'!C52="","",'1. Förderjahr'!C52)</f>
        <v xml:space="preserve"> </v>
      </c>
      <c r="D53" s="55" t="str">
        <f>IF('1. Förderjahr'!D52="","",'1. Förderjahr'!D52)</f>
        <v/>
      </c>
      <c r="E53" s="72">
        <f>IF(AND(A53="",B53="",C53="",D53=""),"",(SUM('1. Förderjahr'!Q52,'2. Förderjahr'!Q52,'3. Förderjahr'!Q52,'4. Förderjahr'!Q52,'5. Förderjahr'!Q52)))</f>
        <v>0</v>
      </c>
      <c r="F53" s="72" t="str">
        <f>'1. Förderjahr'!Q52</f>
        <v/>
      </c>
      <c r="G53" s="72" t="str">
        <f>'2. Förderjahr'!Q52</f>
        <v/>
      </c>
      <c r="H53" s="72" t="str">
        <f>'3. Förderjahr'!Q52</f>
        <v/>
      </c>
      <c r="I53" s="72" t="str">
        <f>'4. Förderjahr'!Q52</f>
        <v/>
      </c>
      <c r="J53" s="72" t="str">
        <f>'5. Förderjahr'!Q52</f>
        <v/>
      </c>
      <c r="K53" s="51">
        <f>IF(AND(A53="",B53="",C53="",D53=""),"",(SUM('1. Förderjahr'!R52,'2. Förderjahr'!R52,'3. Förderjahr'!R52,'4. Förderjahr'!R52,'5. Förderjahr'!R52)))</f>
        <v>0</v>
      </c>
      <c r="L53" s="51" t="str">
        <f>'1. Förderjahr'!R52</f>
        <v/>
      </c>
      <c r="M53" s="51" t="str">
        <f>'2. Förderjahr'!R52</f>
        <v/>
      </c>
      <c r="N53" s="51" t="str">
        <f>'3. Förderjahr'!R52</f>
        <v/>
      </c>
      <c r="O53" s="51" t="str">
        <f>'4. Förderjahr'!R52</f>
        <v/>
      </c>
      <c r="P53" s="51" t="str">
        <f>'5. Förderjahr'!R52</f>
        <v/>
      </c>
    </row>
    <row r="54" spans="1:18" x14ac:dyDescent="0.2">
      <c r="A54" s="54" t="str">
        <f>IF('1. Förderjahr'!A53="","",'1. Förderjahr'!A53)</f>
        <v/>
      </c>
      <c r="B54" s="66" t="str">
        <f>IF('1. Förderjahr'!B53="","",'1. Förderjahr'!B53)</f>
        <v/>
      </c>
      <c r="C54" s="62" t="str">
        <f>IF('1. Förderjahr'!C53="","",'1. Förderjahr'!C53)</f>
        <v xml:space="preserve"> </v>
      </c>
      <c r="D54" s="55" t="str">
        <f>IF('1. Förderjahr'!D53="","",'1. Förderjahr'!D53)</f>
        <v/>
      </c>
      <c r="E54" s="72">
        <f>IF(AND(A54="",B54="",C54="",D54=""),"",(SUM('1. Förderjahr'!Q53,'2. Förderjahr'!Q53,'3. Förderjahr'!Q53,'4. Förderjahr'!Q53,'5. Förderjahr'!Q53)))</f>
        <v>0</v>
      </c>
      <c r="F54" s="72" t="str">
        <f>'1. Förderjahr'!Q53</f>
        <v/>
      </c>
      <c r="G54" s="72" t="str">
        <f>'2. Förderjahr'!Q53</f>
        <v/>
      </c>
      <c r="H54" s="72" t="str">
        <f>'3. Förderjahr'!Q53</f>
        <v/>
      </c>
      <c r="I54" s="72" t="str">
        <f>'4. Förderjahr'!Q53</f>
        <v/>
      </c>
      <c r="J54" s="72" t="str">
        <f>'5. Förderjahr'!Q53</f>
        <v/>
      </c>
      <c r="K54" s="51">
        <f>IF(AND(A54="",B54="",C54="",D54=""),"",(SUM('1. Förderjahr'!R53,'2. Förderjahr'!R53,'3. Förderjahr'!R53,'4. Förderjahr'!R53,'5. Förderjahr'!R53)))</f>
        <v>0</v>
      </c>
      <c r="L54" s="51" t="str">
        <f>'1. Förderjahr'!R53</f>
        <v/>
      </c>
      <c r="M54" s="51" t="str">
        <f>'2. Förderjahr'!R53</f>
        <v/>
      </c>
      <c r="N54" s="51" t="str">
        <f>'3. Förderjahr'!R53</f>
        <v/>
      </c>
      <c r="O54" s="51" t="str">
        <f>'4. Förderjahr'!R53</f>
        <v/>
      </c>
      <c r="P54" s="51" t="str">
        <f>'5. Förderjahr'!R53</f>
        <v/>
      </c>
    </row>
    <row r="56" spans="1:18" ht="22.5" x14ac:dyDescent="0.2">
      <c r="B56" s="45" t="s">
        <v>60</v>
      </c>
      <c r="E56" s="92" t="s">
        <v>58</v>
      </c>
      <c r="K56" s="93" t="s">
        <v>59</v>
      </c>
    </row>
    <row r="57" spans="1:18" x14ac:dyDescent="0.2">
      <c r="B57" s="67">
        <v>1</v>
      </c>
      <c r="C57" s="42"/>
      <c r="D57" s="42"/>
      <c r="E57" s="52">
        <f>SUMIF(B19:B54,"1",E19:E54)</f>
        <v>0</v>
      </c>
      <c r="F57" s="52"/>
      <c r="G57" s="52"/>
      <c r="H57" s="52"/>
      <c r="I57" s="52"/>
      <c r="J57" s="52"/>
      <c r="K57" s="47">
        <f>SUMIF(B19:B54,"1",K19:K54)</f>
        <v>0</v>
      </c>
      <c r="L57" s="94"/>
      <c r="M57" s="94"/>
      <c r="N57" s="94"/>
      <c r="O57" s="94"/>
      <c r="P57" s="94"/>
    </row>
    <row r="58" spans="1:18" x14ac:dyDescent="0.2">
      <c r="B58" s="68">
        <v>2</v>
      </c>
      <c r="E58" s="53">
        <f>SUMIF(B19:B54,"2",E19:E54)</f>
        <v>0</v>
      </c>
      <c r="F58" s="53"/>
      <c r="G58" s="53"/>
      <c r="H58" s="53"/>
      <c r="I58" s="53"/>
      <c r="J58" s="53"/>
      <c r="K58" s="48">
        <f>SUMIF(B19:B54,"2",K19:K54)</f>
        <v>0</v>
      </c>
      <c r="L58" s="94"/>
      <c r="M58" s="94"/>
      <c r="N58" s="94"/>
      <c r="O58" s="94"/>
      <c r="P58" s="94"/>
    </row>
    <row r="59" spans="1:18" x14ac:dyDescent="0.2">
      <c r="B59" s="67">
        <v>3</v>
      </c>
      <c r="C59" s="42"/>
      <c r="D59" s="42"/>
      <c r="E59" s="52">
        <f>SUMIF(B19:B54,"3",E19:E54)</f>
        <v>0</v>
      </c>
      <c r="F59" s="52"/>
      <c r="G59" s="52"/>
      <c r="H59" s="52"/>
      <c r="I59" s="52"/>
      <c r="J59" s="52"/>
      <c r="K59" s="47">
        <f>SUMIF(B19:B54,"3",K19:K54)</f>
        <v>0</v>
      </c>
      <c r="L59" s="94"/>
      <c r="M59" s="94"/>
      <c r="N59" s="94"/>
      <c r="O59" s="94"/>
      <c r="P59" s="94"/>
    </row>
    <row r="60" spans="1:18" x14ac:dyDescent="0.2">
      <c r="B60" s="68">
        <v>4</v>
      </c>
      <c r="E60" s="53">
        <f>SUMIF(B19:B54,"4",E19:E54)</f>
        <v>0</v>
      </c>
      <c r="F60" s="53"/>
      <c r="G60" s="53"/>
      <c r="H60" s="53"/>
      <c r="I60" s="53"/>
      <c r="J60" s="53"/>
      <c r="K60" s="48">
        <f>SUMIF(B19:B54,"4",K19:K54)</f>
        <v>0</v>
      </c>
      <c r="L60" s="48">
        <f>SUMIF(C19:C54,"4",L19:L54)</f>
        <v>0</v>
      </c>
      <c r="M60" s="48">
        <f>SUMIF(D19:D54,"4",M19:M54)</f>
        <v>0</v>
      </c>
      <c r="N60" s="48">
        <f>SUMIF(E19:E54,"4",N19:N54)</f>
        <v>0</v>
      </c>
      <c r="O60" s="48">
        <f t="shared" ref="O60:P60" si="1">SUMIF(K19:K54,"4",O19:O54)</f>
        <v>0</v>
      </c>
      <c r="P60" s="48">
        <f t="shared" si="1"/>
        <v>0</v>
      </c>
    </row>
    <row r="62" spans="1:18" ht="18" x14ac:dyDescent="0.2">
      <c r="E62" s="88" t="s">
        <v>52</v>
      </c>
      <c r="F62" s="85" t="s">
        <v>53</v>
      </c>
      <c r="G62" s="87" t="s">
        <v>54</v>
      </c>
      <c r="H62" s="86" t="s">
        <v>55</v>
      </c>
      <c r="I62" s="86" t="s">
        <v>56</v>
      </c>
      <c r="J62" s="84" t="s">
        <v>57</v>
      </c>
    </row>
    <row r="63" spans="1:18" x14ac:dyDescent="0.2">
      <c r="B63" s="79" t="s">
        <v>62</v>
      </c>
      <c r="C63" s="79"/>
      <c r="D63" s="79"/>
      <c r="E63" s="89">
        <f>E18</f>
        <v>0</v>
      </c>
      <c r="F63" s="95">
        <f t="shared" ref="F63:J63" si="2">F18</f>
        <v>0</v>
      </c>
      <c r="G63" s="96">
        <f t="shared" si="2"/>
        <v>0</v>
      </c>
      <c r="H63" s="97">
        <f t="shared" si="2"/>
        <v>0</v>
      </c>
      <c r="I63" s="97">
        <f t="shared" si="2"/>
        <v>0</v>
      </c>
      <c r="J63" s="98">
        <f t="shared" si="2"/>
        <v>0</v>
      </c>
    </row>
    <row r="64" spans="1:18" x14ac:dyDescent="0.2">
      <c r="B64" s="80" t="s">
        <v>50</v>
      </c>
      <c r="C64" s="80"/>
      <c r="D64" s="80"/>
      <c r="E64" s="83">
        <f>E63*0.4</f>
        <v>0</v>
      </c>
      <c r="F64" s="99">
        <f t="shared" ref="F64:J64" si="3">F63*0.4</f>
        <v>0</v>
      </c>
      <c r="G64" s="100">
        <f t="shared" si="3"/>
        <v>0</v>
      </c>
      <c r="H64" s="101">
        <f t="shared" si="3"/>
        <v>0</v>
      </c>
      <c r="I64" s="101">
        <f t="shared" si="3"/>
        <v>0</v>
      </c>
      <c r="J64" s="102">
        <f t="shared" si="3"/>
        <v>0</v>
      </c>
      <c r="K64" s="80"/>
      <c r="L64" s="80"/>
      <c r="M64" s="80"/>
      <c r="N64" s="80"/>
      <c r="O64" s="80"/>
      <c r="P64" s="80"/>
      <c r="Q64" s="81">
        <f>Q18*0.4</f>
        <v>0</v>
      </c>
      <c r="R64" s="80"/>
    </row>
    <row r="65" spans="1:18" s="76" customFormat="1" x14ac:dyDescent="0.2">
      <c r="B65" s="90" t="s">
        <v>51</v>
      </c>
      <c r="C65" s="90"/>
      <c r="D65" s="90"/>
      <c r="E65" s="91">
        <f>E63*1.4</f>
        <v>0</v>
      </c>
      <c r="F65" s="103">
        <f t="shared" ref="F65:J65" si="4">F63*1.4</f>
        <v>0</v>
      </c>
      <c r="G65" s="104">
        <f t="shared" si="4"/>
        <v>0</v>
      </c>
      <c r="H65" s="105">
        <f t="shared" si="4"/>
        <v>0</v>
      </c>
      <c r="I65" s="105">
        <f t="shared" si="4"/>
        <v>0</v>
      </c>
      <c r="J65" s="106">
        <f t="shared" si="4"/>
        <v>0</v>
      </c>
      <c r="K65" s="82"/>
      <c r="L65" s="82"/>
      <c r="M65" s="82"/>
      <c r="N65" s="82"/>
      <c r="O65" s="82"/>
      <c r="P65" s="82"/>
      <c r="Q65" s="83">
        <f>Q18*1.4</f>
        <v>0</v>
      </c>
      <c r="R65" s="82"/>
    </row>
    <row r="75" spans="1:18" x14ac:dyDescent="0.2">
      <c r="A75" s="57"/>
      <c r="B75" s="57"/>
      <c r="D75" s="57"/>
      <c r="E75" s="57"/>
      <c r="F75" s="57"/>
      <c r="G75" s="57"/>
      <c r="H75" s="57"/>
      <c r="I75" s="57"/>
      <c r="J75" s="57"/>
      <c r="K75" s="57"/>
    </row>
    <row r="76" spans="1:18" ht="14.25" x14ac:dyDescent="0.2">
      <c r="A76" s="56"/>
      <c r="B76" s="56"/>
      <c r="C76" s="56"/>
      <c r="D76" s="56"/>
      <c r="E76" s="56"/>
      <c r="F76" s="56"/>
      <c r="G76" s="56"/>
      <c r="H76" s="56"/>
      <c r="I76" s="56"/>
      <c r="J76" s="56"/>
      <c r="K76" s="56"/>
    </row>
    <row r="77" spans="1:18" ht="14.25" x14ac:dyDescent="0.2">
      <c r="A77" s="56"/>
      <c r="B77" s="56"/>
      <c r="C77" s="56"/>
      <c r="D77" s="56"/>
      <c r="E77" s="56"/>
      <c r="F77" s="56"/>
      <c r="G77" s="56"/>
      <c r="H77" s="56"/>
      <c r="I77" s="56"/>
      <c r="J77" s="56"/>
      <c r="K77" s="56"/>
    </row>
  </sheetData>
  <sheetProtection algorithmName="SHA-512" hashValue="qGi2ZSx0MkFmGHj0zVLyD1NMZigPCQZBxVzY81YagFEANdlEzqEmt+ntk0yspFuhL8Oqm9OOBKrMx0mDOcofIA==" saltValue="EOMaOh317YBgS4rFXsD0zg==" spinCount="100000" sheet="1" selectLockedCells="1"/>
  <mergeCells count="4">
    <mergeCell ref="A18:D18"/>
    <mergeCell ref="D6:G6"/>
    <mergeCell ref="D7:G7"/>
    <mergeCell ref="D4:G4"/>
  </mergeCells>
  <pageMargins left="0.19685039370078741" right="0.19685039370078741" top="0.62992125984251968" bottom="0.39370078740157483" header="0.31496062992125984" footer="0.15748031496062992"/>
  <pageSetup paperSize="9" scale="92" fitToHeight="0" orientation="landscape" r:id="rId1"/>
  <headerFooter>
    <oddFooter>&amp;L&amp;"Arial,Standard"&amp;6e2402291113 - 11.02.2025
Kalkulation der Personalausgaben (ELER)  &amp;R&amp;"Arial,Standard"&amp;8&amp;P von &amp;N</oddFooter>
  </headerFooter>
  <ignoredErrors>
    <ignoredError sqref="A19:A54 B19:B54 C19:C54 D19:D54" unlockedFormula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A16"/>
  <sheetViews>
    <sheetView workbookViewId="0">
      <selection activeCell="G11" sqref="G11"/>
    </sheetView>
  </sheetViews>
  <sheetFormatPr baseColWidth="10" defaultRowHeight="12.75" x14ac:dyDescent="0.2"/>
  <cols>
    <col min="1" max="1" width="33.140625" customWidth="1"/>
  </cols>
  <sheetData>
    <row r="2" spans="1:1" x14ac:dyDescent="0.2">
      <c r="A2" t="s">
        <v>10</v>
      </c>
    </row>
    <row r="3" spans="1:1" x14ac:dyDescent="0.2">
      <c r="A3">
        <v>1</v>
      </c>
    </row>
    <row r="4" spans="1:1" x14ac:dyDescent="0.2">
      <c r="A4">
        <v>2</v>
      </c>
    </row>
    <row r="5" spans="1:1" x14ac:dyDescent="0.2">
      <c r="A5">
        <v>3</v>
      </c>
    </row>
    <row r="6" spans="1:1" x14ac:dyDescent="0.2">
      <c r="A6">
        <v>4</v>
      </c>
    </row>
    <row r="8" spans="1:1" x14ac:dyDescent="0.2">
      <c r="A8" t="s">
        <v>11</v>
      </c>
    </row>
    <row r="9" spans="1:1" x14ac:dyDescent="0.2">
      <c r="A9" s="39">
        <v>22</v>
      </c>
    </row>
    <row r="10" spans="1:1" x14ac:dyDescent="0.2">
      <c r="A10" s="39">
        <v>27</v>
      </c>
    </row>
    <row r="11" spans="1:1" x14ac:dyDescent="0.2">
      <c r="A11" s="39">
        <v>37</v>
      </c>
    </row>
    <row r="12" spans="1:1" x14ac:dyDescent="0.2">
      <c r="A12" s="39">
        <v>51</v>
      </c>
    </row>
    <row r="15" spans="1:1" x14ac:dyDescent="0.2">
      <c r="A15" t="s">
        <v>68</v>
      </c>
    </row>
    <row r="16" spans="1:1" x14ac:dyDescent="0.2">
      <c r="A16" t="s">
        <v>67</v>
      </c>
    </row>
  </sheetData>
  <sheetProtection algorithmName="SHA-512" hashValue="nVqVK0Z1Rvmd5cHvmXTAsZ0hHMeFB2ja9HdupyAH4HrC5fpQN0ALo9tnwld/7r780+dGaZ7mjNFNRTfie2/KaQ==" saltValue="EYDT0PHVCt5Rt2BPazx1hA==" spinCount="100000" sheet="1" objects="1" scenarios="1"/>
  <pageMargins left="0.70866141732283472" right="0.70866141732283472" top="0.78740157480314965" bottom="0.78740157480314965" header="0.31496062992125984" footer="0.31496062992125984"/>
  <pageSetup paperSize="9" orientation="portrait" r:id="rId1"/>
  <headerFooter>
    <oddFooter>&amp;L&amp;"Arial,Standard"&amp;6e2402291113 - 11.02.2025&amp;R&amp;"Arial,Standard"&amp;8&amp;P von &amp;N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e7ed3d88-cf3c-4e1d-8c38-b841c7c09522"/>
    <bafbb068a6514c549c9bf4e030663f83 xmlns="e7ed3d88-cf3c-4e1d-8c38-b841c7c09522">
      <Terms xmlns="http://schemas.microsoft.com/office/infopath/2007/PartnerControls"/>
    </bafbb068a6514c549c9bf4e030663f83>
    <SfoIsAdasDocument xmlns="b4f2edbd-beae-4584-9e59-ae1c826843c6">false</SfoIsAdasDocument>
    <SfoValidateDocument xmlns="b4f2edbd-beae-4584-9e59-ae1c826843c6">false</SfoValidateDocument>
    <SfoValidFrom xmlns="b4f2edbd-beae-4584-9e59-ae1c826843c6">2025-02-11T23:00:00+00:00</SfoValidFrom>
    <SfoPublishingDate xmlns="b4f2edbd-beae-4584-9e59-ae1c826843c6">2025-02-11T23:00:00+00:00</SfoPublishingDate>
    <SfoIsFGCenterDocument xmlns="b4f2edbd-beae-4584-9e59-ae1c826843c6">false</SfoIsFGCenterDocument>
    <SfoIsLegalProved xmlns="b4f2edbd-beae-4584-9e59-ae1c826843c6" xsi:nil="true"/>
    <SfoReverencedProducts xmlns="b4f2edbd-beae-4584-9e59-ae1c826843c6">
      <Value>1547</Value>
    </SfoReverencedProducts>
    <SfoIsArchived xmlns="b4f2edbd-beae-4584-9e59-ae1c826843c6">false</SfoIsArchived>
    <SfoDocumentState xmlns="b4f2edbd-beae-4584-9e59-ae1c826843c6" xsi:nil="true"/>
    <SfoChangeReason xmlns="b4f2edbd-beae-4584-9e59-ae1c826843c6">Korrektur Infonet-Titel - keine inhaltliche Änderung</SfoChangeReason>
    <SfoResponsibleOrganisation xmlns="b4f2edbd-beae-4584-9e59-ae1c826843c6">3624</SfoResponsibleOrganisation>
    <SfoIsPublished xmlns="b4f2edbd-beae-4584-9e59-ae1c826843c6">true</SfoIsPublished>
    <SfoIsProfileCSDocument xmlns="b4f2edbd-beae-4584-9e59-ae1c826843c6">false</SfoIsProfileCSDocument>
    <SfoIsStandard xmlns="b4f2edbd-beae-4584-9e59-ae1c826843c6">false</SfoIsStandard>
    <SfoReferencedInProcess xmlns="b4f2edbd-beae-4584-9e59-ae1c826843c6"/>
    <SfoSpecialConditions xmlns="b4f2edbd-beae-4584-9e59-ae1c826843c6">false</SfoSpecialConditions>
    <SfoIsCustomerPortalDocument xmlns="b4f2edbd-beae-4584-9e59-ae1c826843c6">false</SfoIsCustomerPortalDocument>
    <SfoIsPattern xmlns="b4f2edbd-beae-4584-9e59-ae1c826843c6">false</SfoIsPattern>
    <SfoIsInternalForm xmlns="b4f2edbd-beae-4584-9e59-ae1c826843c6">false</SfoIsInternalForm>
    <SfoIsAdasWordDocument xmlns="b4f2edbd-beae-4584-9e59-ae1c826843c6">false</SfoIsAdasWordDocument>
    <SfoDueDate xmlns="b4f2edbd-beae-4584-9e59-ae1c826843c6" xsi:nil="true"/>
    <SfoFormApprover xmlns="b4f2edbd-beae-4584-9e59-ae1c826843c6">
      <UserInfo>
        <DisplayName/>
        <AccountId xsi:nil="true"/>
        <AccountType/>
      </UserInfo>
    </SfoFormApprover>
    <SfoTemplateName xmlns="b4f2edbd-beae-4584-9e59-ae1c826843c6" xsi:nil="true"/>
    <SfoFilename xmlns="b4f2edbd-beae-4584-9e59-ae1c826843c6" xsi:nil="true"/>
    <SfoComments xmlns="b4f2edbd-beae-4584-9e59-ae1c826843c6" xsi:nil="true"/>
    <SfoShortName xmlns="b4f2edbd-beae-4584-9e59-ae1c826843c6" xsi:nil="true"/>
    <SfoShortDescription xmlns="b4f2edbd-beae-4584-9e59-ae1c826843c6" xsi:nil="true"/>
    <k40cfb6c409540cf86664325dd1a9fdd xmlns="e7ed3d88-cf3c-4e1d-8c38-b841c7c09522">
      <Terms xmlns="http://schemas.microsoft.com/office/infopath/2007/PartnerControls"/>
    </k40cfb6c409540cf86664325dd1a9fdd>
    <SfoCurrentEditor xmlns="b4f2edbd-beae-4584-9e59-ae1c826843c6">
      <UserInfo>
        <DisplayName/>
        <AccountId xsi:nil="true"/>
        <AccountType/>
      </UserInfo>
    </SfoCurrentEditor>
    <SfoFormResponsibleOrganisation xmlns="b4f2edbd-beae-4584-9e59-ae1c826843c6" xsi:nil="true"/>
    <SfoOldId xmlns="b4f2edbd-beae-4584-9e59-ae1c826843c6" xsi:nil="true"/>
    <n226584e3040482f984df8e2577fbb69 xmlns="a1cba0e0-2d1b-48c4-a01c-7380b1500348">
      <Terms xmlns="http://schemas.microsoft.com/office/infopath/2007/PartnerControls"/>
    </n226584e3040482f984df8e2577fbb69>
    <SfoLastAuthor xmlns="b4f2edbd-beae-4584-9e59-ae1c826843c6">
      <UserInfo>
        <DisplayName>Antje Zölfl</DisplayName>
        <AccountId>75</AccountId>
        <AccountType/>
      </UserInfo>
    </SfoLastAuthor>
    <SfoValidTo xmlns="b4f2edbd-beae-4584-9e59-ae1c826843c6" xsi:nil="true"/>
    <lb76b9bc0e9a49a4abf5629f0ed4e9ec xmlns="a1cba0e0-2d1b-48c4-a01c-7380b1500348">
      <Terms xmlns="http://schemas.microsoft.com/office/infopath/2007/PartnerControls"/>
    </lb76b9bc0e9a49a4abf5629f0ed4e9ec>
    <SfoApproverComment xmlns="b4f2edbd-beae-4584-9e59-ae1c826843c6" xsi:nil="true"/>
    <l94c7cc48c42492186000db51a406994 xmlns="a1cba0e0-2d1b-48c4-a01c-7380b1500348">
      <Terms xmlns="http://schemas.microsoft.com/office/infopath/2007/PartnerControls"/>
    </l94c7cc48c42492186000db51a406994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ormularvorlage" ma:contentTypeID="0x01010078D49DDEAF804F2F971E8B8D65BDCD48006CB2A9DDB4B2EB4DB79EA00BED6CA194" ma:contentTypeVersion="100" ma:contentTypeDescription="Ein neues Dokument erstellen." ma:contentTypeScope="" ma:versionID="6dbc6a7f645360221d98b2bb545602a3">
  <xsd:schema xmlns:xsd="http://www.w3.org/2001/XMLSchema" xmlns:xs="http://www.w3.org/2001/XMLSchema" xmlns:p="http://schemas.microsoft.com/office/2006/metadata/properties" xmlns:ns2="b4f2edbd-beae-4584-9e59-ae1c826843c6" xmlns:ns3="e7ed3d88-cf3c-4e1d-8c38-b841c7c09522" xmlns:ns4="a1cba0e0-2d1b-48c4-a01c-7380b1500348" targetNamespace="http://schemas.microsoft.com/office/2006/metadata/properties" ma:root="true" ma:fieldsID="a205e7c6239042a3095726e2d443aa6b" ns2:_="" ns3:_="" ns4:_="">
    <xsd:import namespace="b4f2edbd-beae-4584-9e59-ae1c826843c6"/>
    <xsd:import namespace="e7ed3d88-cf3c-4e1d-8c38-b841c7c09522"/>
    <xsd:import namespace="a1cba0e0-2d1b-48c4-a01c-7380b1500348"/>
    <xsd:element name="properties">
      <xsd:complexType>
        <xsd:sequence>
          <xsd:element name="documentManagement">
            <xsd:complexType>
              <xsd:all>
                <xsd:element ref="ns2:SfoSpecialConditions" minOccurs="0"/>
                <xsd:element ref="ns2:SfoCurrentEditor" minOccurs="0"/>
                <xsd:element ref="ns2:SfoChangeReason" minOccurs="0"/>
                <xsd:element ref="ns2:SfoTemplateName" minOccurs="0"/>
                <xsd:element ref="ns2:SfoFilename" minOccurs="0"/>
                <xsd:element ref="ns2:SfoReferencedInProcess" minOccurs="0"/>
                <xsd:element ref="ns2:SfoDueDate" minOccurs="0"/>
                <xsd:element ref="ns2:SfoFormApprover" minOccurs="0"/>
                <xsd:element ref="ns2:SfoApproverComment" minOccurs="0"/>
                <xsd:element ref="ns2:SfoValidFrom" minOccurs="0"/>
                <xsd:element ref="ns2:SfoValidTo" minOccurs="0"/>
                <xsd:element ref="ns2:SfoIsInternalForm" minOccurs="0"/>
                <xsd:element ref="ns2:SfoShortDescription" minOccurs="0"/>
                <xsd:element ref="ns2:SfoValidateDocument" minOccurs="0"/>
                <xsd:element ref="ns2:SfoResponsibleOrganisation" minOccurs="0"/>
                <xsd:element ref="ns2:SfoIsPublished" minOccurs="0"/>
                <xsd:element ref="ns2:SfoPublishingDate" minOccurs="0"/>
                <xsd:element ref="ns2:SfoReverencedProducts" minOccurs="0"/>
                <xsd:element ref="ns2:SfoComments" minOccurs="0"/>
                <xsd:element ref="ns2:SfoFormResponsibleOrganisation" minOccurs="0"/>
                <xsd:element ref="ns2:SfoIsArchived" minOccurs="0"/>
                <xsd:element ref="ns2:SfoIsLegalProved" minOccurs="0"/>
                <xsd:element ref="ns2:SfoIsProfileCSDocument" minOccurs="0"/>
                <xsd:element ref="ns2:SfoIsAdasWordDocument" minOccurs="0"/>
                <xsd:element ref="ns2:SfoIsAdasDocument" minOccurs="0"/>
                <xsd:element ref="ns2:SfoIsFGCenterDocument" minOccurs="0"/>
                <xsd:element ref="ns2:SfoIsCustomerPortalDocument" minOccurs="0"/>
                <xsd:element ref="ns2:SfoIsStandard" minOccurs="0"/>
                <xsd:element ref="ns2:SfoIsPattern" minOccurs="0"/>
                <xsd:element ref="ns2:SfoDocumentState" minOccurs="0"/>
                <xsd:element ref="ns2:SfoOldId" minOccurs="0"/>
                <xsd:element ref="ns2:SfoLastAuthor" minOccurs="0"/>
                <xsd:element ref="ns3:k40cfb6c409540cf86664325dd1a9fdd" minOccurs="0"/>
                <xsd:element ref="ns3:TaxCatchAll" minOccurs="0"/>
                <xsd:element ref="ns3:TaxCatchAllLabel" minOccurs="0"/>
                <xsd:element ref="ns2:SfoShortName" minOccurs="0"/>
                <xsd:element ref="ns3:bafbb068a6514c549c9bf4e030663f83" minOccurs="0"/>
                <xsd:element ref="ns4:n226584e3040482f984df8e2577fbb69" minOccurs="0"/>
                <xsd:element ref="ns4:l94c7cc48c42492186000db51a406994" minOccurs="0"/>
                <xsd:element ref="ns4:lb76b9bc0e9a49a4abf5629f0ed4e9ec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f2edbd-beae-4584-9e59-ae1c826843c6" elementFormDefault="qualified">
    <xsd:import namespace="http://schemas.microsoft.com/office/2006/documentManagement/types"/>
    <xsd:import namespace="http://schemas.microsoft.com/office/infopath/2007/PartnerControls"/>
    <xsd:element name="SfoSpecialConditions" ma:index="1" nillable="true" ma:displayName="AGB und Sonderbedingungen der ILB" ma:internalName="SfoSpecialConditions" ma:readOnly="false">
      <xsd:simpleType>
        <xsd:restriction base="dms:Boolean"/>
      </xsd:simpleType>
    </xsd:element>
    <xsd:element name="SfoCurrentEditor" ma:index="2" nillable="true" ma:displayName="Aktueller Bearbeiter" ma:internalName="SfoCurrentEdit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ChangeReason" ma:index="3" nillable="true" ma:displayName="Änderungsgrund" ma:internalName="SfoChangeReason" ma:readOnly="false">
      <xsd:simpleType>
        <xsd:restriction base="dms:Note"/>
      </xsd:simpleType>
    </xsd:element>
    <xsd:element name="SfoTemplateName" ma:index="4" nillable="true" ma:displayName="Vorlagen-Titel" ma:internalName="SfoTemplateName" ma:readOnly="false">
      <xsd:simpleType>
        <xsd:restriction base="dms:Text"/>
      </xsd:simpleType>
    </xsd:element>
    <xsd:element name="SfoFilename" ma:index="5" nillable="true" ma:displayName="Dateiname" ma:internalName="SfoFilename" ma:readOnly="false">
      <xsd:simpleType>
        <xsd:restriction base="dms:Text"/>
      </xsd:simpleType>
    </xsd:element>
    <xsd:element name="SfoReferencedInProcess" ma:index="6" nillable="true" ma:displayName="Dokument verwendet in folgenden Prozesselementen" ma:list="{c30416ce-0e57-41dd-84bc-f1d6cbc2d180}" ma:internalName="SfoReferencedInProces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DueDate" ma:index="7" nillable="true" ma:displayName="Fälligkeitsdatum" ma:internalName="SfoDueDate" ma:readOnly="false">
      <xsd:simpleType>
        <xsd:restriction base="dms:DateTime"/>
      </xsd:simpleType>
    </xsd:element>
    <xsd:element name="SfoFormApprover" ma:index="9" nillable="true" ma:displayName="Genehmiger" ma:internalName="SfoFormApprove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ApproverComment" ma:index="10" nillable="true" ma:displayName="Genehmiger Kommentare" ma:internalName="SfoApproverComment" ma:readOnly="false">
      <xsd:simpleType>
        <xsd:restriction base="dms:Note"/>
      </xsd:simpleType>
    </xsd:element>
    <xsd:element name="SfoValidFrom" ma:index="11" nillable="true" ma:displayName="gültig ab" ma:format="DateOnly" ma:internalName="SfoValidFrom" ma:readOnly="false">
      <xsd:simpleType>
        <xsd:restriction base="dms:DateTime"/>
      </xsd:simpleType>
    </xsd:element>
    <xsd:element name="SfoValidTo" ma:index="12" nillable="true" ma:displayName="gültig bis" ma:format="DateOnly" ma:internalName="SfoValidTo" ma:readOnly="false">
      <xsd:simpleType>
        <xsd:restriction base="dms:DateTime"/>
      </xsd:simpleType>
    </xsd:element>
    <xsd:element name="SfoIsInternalForm" ma:index="13" nillable="true" ma:displayName="Hausinternes Formular" ma:internalName="SfoIsInternalForm" ma:readOnly="false">
      <xsd:simpleType>
        <xsd:restriction base="dms:Boolean"/>
      </xsd:simpleType>
    </xsd:element>
    <xsd:element name="SfoShortDescription" ma:index="14" nillable="true" ma:displayName="Kurzbeschreibung" ma:internalName="SfoShortDescription" ma:readOnly="false">
      <xsd:simpleType>
        <xsd:restriction base="dms:Note"/>
      </xsd:simpleType>
    </xsd:element>
    <xsd:element name="SfoValidateDocument" ma:index="15" nillable="true" ma:displayName="Redaktionelle Prüfung" ma:internalName="SfoValidateDocument" ma:readOnly="false">
      <xsd:simpleType>
        <xsd:restriction base="dms:Boolean"/>
      </xsd:simpleType>
    </xsd:element>
    <xsd:element name="SfoResponsibleOrganisation" ma:index="16" nillable="true" ma:displayName="Verantwortung" ma:indexed="true" ma:list="{03897710-5820-440d-867f-53754926e24f}" ma:internalName="SfoResponsibleOrganisation" ma:readOnly="false" ma:showField="Title" ma:web="e7ed3d88-cf3c-4e1d-8c38-b841c7c09522">
      <xsd:simpleType>
        <xsd:restriction base="dms:Lookup"/>
      </xsd:simpleType>
    </xsd:element>
    <xsd:element name="SfoIsPublished" ma:index="17" nillable="true" ma:displayName="veröffentlicht auf www.ilb.de" ma:internalName="SfoIsPublished" ma:readOnly="false">
      <xsd:simpleType>
        <xsd:restriction base="dms:Boolean"/>
      </xsd:simpleType>
    </xsd:element>
    <xsd:element name="SfoPublishingDate" ma:index="18" nillable="true" ma:displayName="Veröffentlichungsdatum" ma:format="DateOnly" ma:internalName="SfoPublishingDate" ma:readOnly="false">
      <xsd:simpleType>
        <xsd:restriction base="dms:DateTime"/>
      </xsd:simpleType>
    </xsd:element>
    <xsd:element name="SfoReverencedProducts" ma:index="19" nillable="true" ma:displayName="zugeordnetes Produkt" ma:list="{5363d532-0357-4e38-86e8-781969424564}" ma:internalName="SfoReverencedProducts" ma:readOnly="false" ma:showField="Title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foComments" ma:index="20" nillable="true" ma:displayName="Anmerkung" ma:internalName="SfoComments" ma:readOnly="false">
      <xsd:simpleType>
        <xsd:restriction base="dms:Note"/>
      </xsd:simpleType>
    </xsd:element>
    <xsd:element name="SfoFormResponsibleOrganisation" ma:index="21" nillable="true" ma:displayName="Formular-Verantwortung" ma:list="{03897710-5820-440d-867f-53754926e24f}" ma:internalName="SfoFormResponsibleOrganisation" ma:readOnly="false" ma:showField="Title" ma:web="e7ed3d88-cf3c-4e1d-8c38-b841c7c09522">
      <xsd:simpleType>
        <xsd:restriction base="dms:Lookup"/>
      </xsd:simpleType>
    </xsd:element>
    <xsd:element name="SfoIsArchived" ma:index="22" nillable="true" ma:displayName="Archiviert" ma:default="0" ma:internalName="SfoIsArchived" ma:readOnly="false">
      <xsd:simpleType>
        <xsd:restriction base="dms:Boolean"/>
      </xsd:simpleType>
    </xsd:element>
    <xsd:element name="SfoIsLegalProved" ma:index="23" nillable="true" ma:displayName="Rechtlich geprüft" ma:format="DateOnly" ma:internalName="SfoIsLegalProved" ma:readOnly="false">
      <xsd:simpleType>
        <xsd:restriction base="dms:DateTime"/>
      </xsd:simpleType>
    </xsd:element>
    <xsd:element name="SfoIsProfileCSDocument" ma:index="24" nillable="true" ma:displayName="Profil c/s-Dokument" ma:internalName="SfoIsProfileCSDocument" ma:readOnly="false">
      <xsd:simpleType>
        <xsd:restriction base="dms:Boolean"/>
      </xsd:simpleType>
    </xsd:element>
    <xsd:element name="SfoIsAdasWordDocument" ma:index="25" nillable="true" ma:displayName="Adas/word-Dokument" ma:internalName="SfoIsAdasWordDocument" ma:readOnly="false">
      <xsd:simpleType>
        <xsd:restriction base="dms:Boolean"/>
      </xsd:simpleType>
    </xsd:element>
    <xsd:element name="SfoIsAdasDocument" ma:index="26" nillable="true" ma:displayName="ADAS-Dokument" ma:internalName="SfoIsAdasDocument" ma:readOnly="false">
      <xsd:simpleType>
        <xsd:restriction base="dms:Boolean"/>
      </xsd:simpleType>
    </xsd:element>
    <xsd:element name="SfoIsFGCenterDocument" ma:index="27" nillable="true" ma:displayName="FGCenter-Dokument" ma:internalName="SfoIsFGCenterDocument" ma:readOnly="false">
      <xsd:simpleType>
        <xsd:restriction base="dms:Boolean"/>
      </xsd:simpleType>
    </xsd:element>
    <xsd:element name="SfoIsCustomerPortalDocument" ma:index="28" nillable="true" ma:displayName="Kundenportal-Dokument" ma:internalName="SfoIsCustomerPortalDocument" ma:readOnly="false">
      <xsd:simpleType>
        <xsd:restriction base="dms:Boolean"/>
      </xsd:simpleType>
    </xsd:element>
    <xsd:element name="SfoIsStandard" ma:index="29" nillable="true" ma:displayName="Standard" ma:internalName="SfoIsStandard" ma:readOnly="false">
      <xsd:simpleType>
        <xsd:restriction base="dms:Boolean"/>
      </xsd:simpleType>
    </xsd:element>
    <xsd:element name="SfoIsPattern" ma:index="30" nillable="true" ma:displayName="Muster" ma:internalName="SfoIsPattern" ma:readOnly="false">
      <xsd:simpleType>
        <xsd:restriction base="dms:Boolean"/>
      </xsd:simpleType>
    </xsd:element>
    <xsd:element name="SfoDocumentState" ma:index="31" nillable="true" ma:displayName="Stand des Dokumentes" ma:internalName="SfoDocumentState" ma:readOnly="false">
      <xsd:simpleType>
        <xsd:restriction base="dms:Text"/>
      </xsd:simpleType>
    </xsd:element>
    <xsd:element name="SfoOldId" ma:index="32" nillable="true" ma:displayName="Id im Altsystem" ma:internalName="SfoOldId" ma:readOnly="false" ma:percentage="FALSE">
      <xsd:simpleType>
        <xsd:restriction base="dms:Number"/>
      </xsd:simpleType>
    </xsd:element>
    <xsd:element name="SfoLastAuthor" ma:index="33" nillable="true" ma:displayName="Letzter Autor" ma:internalName="SfoLastAuthor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foShortName" ma:index="44" nillable="true" ma:displayName="Kurzbezeichnung" ma:internalName="SfoShortName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ed3d88-cf3c-4e1d-8c38-b841c7c09522" elementFormDefault="qualified">
    <xsd:import namespace="http://schemas.microsoft.com/office/2006/documentManagement/types"/>
    <xsd:import namespace="http://schemas.microsoft.com/office/infopath/2007/PartnerControls"/>
    <xsd:element name="k40cfb6c409540cf86664325dd1a9fdd" ma:index="36" nillable="true" ma:taxonomy="true" ma:internalName="k40cfb6c409540cf86664325dd1a9fdd" ma:taxonomyFieldName="SfoFormCategory" ma:displayName="Formularkategorie" ma:indexed="true" ma:readOnly="false" ma:fieldId="{440cfb6c-4095-40cf-8666-4325dd1a9fdd}" ma:sspId="48a730b2-402f-4a6f-b1e1-1796b8a070ba" ma:termSetId="760f746c-7a01-4ac1-a204-20c8e41c135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37" nillable="true" ma:displayName="Taxonomiespalte &quot;Alle abfangen&quot;" ma:hidden="true" ma:list="{27bf0541-bc82-4b1d-9b07-063b86b674a8}" ma:internalName="TaxCatchAll" ma:showField="CatchAllData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38" nillable="true" ma:displayName="Taxonomiespalte &quot;Alle abfangen&quot;1" ma:hidden="true" ma:list="{27bf0541-bc82-4b1d-9b07-063b86b674a8}" ma:internalName="TaxCatchAllLabel" ma:readOnly="true" ma:showField="CatchAllDataLabel" ma:web="e7ed3d88-cf3c-4e1d-8c38-b841c7c0952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fbb068a6514c549c9bf4e030663f83" ma:index="46" nillable="true" ma:taxonomy="true" ma:internalName="bafbb068a6514c549c9bf4e030663f83" ma:taxonomyFieldName="VKS_x002d_Relevanz" ma:displayName="VKS-Relevanz" ma:default="" ma:fieldId="{bafbb068-a651-4c54-9c9b-f4e030663f83}" ma:taxonomyMulti="true" ma:sspId="48a730b2-402f-4a6f-b1e1-1796b8a070ba" ma:termSetId="9b4a7bef-9f63-41ff-8f45-75fb6562925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haredWithUsers" ma:index="53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54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cba0e0-2d1b-48c4-a01c-7380b1500348" elementFormDefault="qualified">
    <xsd:import namespace="http://schemas.microsoft.com/office/2006/documentManagement/types"/>
    <xsd:import namespace="http://schemas.microsoft.com/office/infopath/2007/PartnerControls"/>
    <xsd:element name="n226584e3040482f984df8e2577fbb69" ma:index="48" nillable="true" ma:taxonomy="true" ma:internalName="n226584e3040482f984df8e2577fbb69" ma:taxonomyFieldName="Versandinformationen" ma:displayName="Versandinformationen" ma:default="" ma:fieldId="{7226584e-3040-482f-984d-f8e2577fbb69}" ma:sspId="48a730b2-402f-4a6f-b1e1-1796b8a070ba" ma:termSetId="5fc88cd3-44b7-4830-9a3b-b3fc5168505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94c7cc48c42492186000db51a406994" ma:index="50" nillable="true" ma:taxonomy="true" ma:internalName="l94c7cc48c42492186000db51a406994" ma:taxonomyFieldName="Unterschrifteninformationen_x0020_Kunden" ma:displayName="Unterschrifteninformationen Kunden" ma:default="" ma:fieldId="{594c7cc4-8c42-4921-8600-0db51a406994}" ma:taxonomyMulti="true" ma:sspId="48a730b2-402f-4a6f-b1e1-1796b8a070ba" ma:termSetId="f51de9b1-3ec3-4dac-9294-502460fcee9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b76b9bc0e9a49a4abf5629f0ed4e9ec" ma:index="52" nillable="true" ma:taxonomy="true" ma:internalName="lb76b9bc0e9a49a4abf5629f0ed4e9ec" ma:taxonomyFieldName="Unterschrifteninformationen_x0020_ILB" ma:displayName="Unterschrifteninformationen ILB" ma:default="" ma:fieldId="{5b76b9bc-0e9a-49a4-abf5-629f0ed4e9ec}" ma:taxonomyMulti="true" ma:sspId="48a730b2-402f-4a6f-b1e1-1796b8a070ba" ma:termSetId="83f36ee7-079a-4e4a-ba0a-cab2d02d2953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40" ma:displayName="Inhaltstyp"/>
        <xsd:element ref="dc:title" minOccurs="0" maxOccurs="1" ma:index="0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4C46BF-56A1-4F68-8CC2-B45DCFF15689}">
  <ds:schemaRefs>
    <ds:schemaRef ds:uri="http://purl.org/dc/terms/"/>
    <ds:schemaRef ds:uri="http://purl.org/dc/dcmitype/"/>
    <ds:schemaRef ds:uri="e7ed3d88-cf3c-4e1d-8c38-b841c7c09522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a1cba0e0-2d1b-48c4-a01c-7380b1500348"/>
    <ds:schemaRef ds:uri="http://schemas.openxmlformats.org/package/2006/metadata/core-properties"/>
    <ds:schemaRef ds:uri="b4f2edbd-beae-4584-9e59-ae1c826843c6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F9F48FA-5E48-45AD-8A9A-716BB87936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f2edbd-beae-4584-9e59-ae1c826843c6"/>
    <ds:schemaRef ds:uri="e7ed3d88-cf3c-4e1d-8c38-b841c7c09522"/>
    <ds:schemaRef ds:uri="a1cba0e0-2d1b-48c4-a01c-7380b15003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586067-CB6F-40A6-9609-CDB523B93CE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12</vt:i4>
      </vt:variant>
    </vt:vector>
  </HeadingPairs>
  <TitlesOfParts>
    <vt:vector size="19" baseType="lpstr">
      <vt:lpstr>1. Förderjahr</vt:lpstr>
      <vt:lpstr>2. Förderjahr</vt:lpstr>
      <vt:lpstr>3. Förderjahr</vt:lpstr>
      <vt:lpstr>4. Förderjahr</vt:lpstr>
      <vt:lpstr>5. Förderjahr</vt:lpstr>
      <vt:lpstr>Gesamtüberblick Förderjahre 1-5</vt:lpstr>
      <vt:lpstr>Tabelle1</vt:lpstr>
      <vt:lpstr>'1. Förderjahr'!Druckbereich</vt:lpstr>
      <vt:lpstr>'2. Förderjahr'!Druckbereich</vt:lpstr>
      <vt:lpstr>'3. Förderjahr'!Druckbereich</vt:lpstr>
      <vt:lpstr>'4. Förderjahr'!Druckbereich</vt:lpstr>
      <vt:lpstr>'5. Förderjahr'!Druckbereich</vt:lpstr>
      <vt:lpstr>'Gesamtüberblick Förderjahre 1-5'!Druckbereich</vt:lpstr>
      <vt:lpstr>'1. Förderjahr'!Drucktitel</vt:lpstr>
      <vt:lpstr>'2. Förderjahr'!Drucktitel</vt:lpstr>
      <vt:lpstr>'3. Förderjahr'!Drucktitel</vt:lpstr>
      <vt:lpstr>'4. Förderjahr'!Drucktitel</vt:lpstr>
      <vt:lpstr>'5. Förderjahr'!Drucktitel</vt:lpstr>
      <vt:lpstr>'Gesamtüberblick Förderjahre 1-5'!Drucktitel</vt:lpstr>
    </vt:vector>
  </TitlesOfParts>
  <Company>ILB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Kalkulation Personalkosten Stundensatz RL EIP_RL Netzwerke 2024 (ELER 2023-2027)</dc:title>
  <dc:subject>e2402291113</dc:subject>
  <dc:creator>Carolin-Sophie Fenge</dc:creator>
  <cp:keywords/>
  <dc:description/>
  <cp:lastModifiedBy>Erika Nitschke</cp:lastModifiedBy>
  <cp:lastPrinted>2025-02-11T10:40:35Z</cp:lastPrinted>
  <dcterms:created xsi:type="dcterms:W3CDTF">2015-09-01T08:06:55Z</dcterms:created>
  <dcterms:modified xsi:type="dcterms:W3CDTF">2025-02-14T06:05:30Z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0x01010078D49DDEAF804F2F971E8B8D65BDCD48006CB2A9DDB4B2EB4DB79EA00BED6CA194</vt:lpwstr>
  </property>
  <property fmtid="{D5CDD505-2E9C-101B-9397-08002B2CF9AE}" pid="3" name="Komentar">
    <vt:lpwstr>Tragen Sie an dieser Stelle einen Kommentar ein.</vt:lpwstr>
  </property>
  <property fmtid="{D5CDD505-2E9C-101B-9397-08002B2CF9AE}" pid="4" name="FGCenter-Dokument">
    <vt:lpwstr>false</vt:lpwstr>
  </property>
  <property fmtid="{D5CDD505-2E9C-101B-9397-08002B2CF9AE}" pid="5" name="TemplateUrl">
    <vt:lpwstr/>
  </property>
  <property fmtid="{D5CDD505-2E9C-101B-9397-08002B2CF9AE}" pid="6" name="Order">
    <vt:r8>477400</vt:r8>
  </property>
  <property fmtid="{D5CDD505-2E9C-101B-9397-08002B2CF9AE}" pid="7" name="xd_ProgID">
    <vt:lpwstr/>
  </property>
  <property fmtid="{D5CDD505-2E9C-101B-9397-08002B2CF9AE}" pid="8" name="SfoFormCategory">
    <vt:lpwstr/>
  </property>
  <property fmtid="{D5CDD505-2E9C-101B-9397-08002B2CF9AE}" pid="9" name="SfoIsVksEfsRelevant">
    <vt:bool>false</vt:bool>
  </property>
  <property fmtid="{D5CDD505-2E9C-101B-9397-08002B2CF9AE}" pid="10" name="SfoIsVksEfreRelevant">
    <vt:bool>false</vt:bool>
  </property>
  <property fmtid="{D5CDD505-2E9C-101B-9397-08002B2CF9AE}" pid="11" name="VKS-Relevanz">
    <vt:lpwstr/>
  </property>
  <property fmtid="{D5CDD505-2E9C-101B-9397-08002B2CF9AE}" pid="12" name="e989490a3c5f4646bcde8df58e8a0881">
    <vt:lpwstr/>
  </property>
  <property fmtid="{D5CDD505-2E9C-101B-9397-08002B2CF9AE}" pid="13" name="KommentarRedaktion">
    <vt:lpwstr/>
  </property>
  <property fmtid="{D5CDD505-2E9C-101B-9397-08002B2CF9AE}" pid="14" name="Unterschrifteninformationen ILB">
    <vt:lpwstr/>
  </property>
  <property fmtid="{D5CDD505-2E9C-101B-9397-08002B2CF9AE}" pid="15" name="Unterschrifteninformationen Kunden">
    <vt:lpwstr/>
  </property>
  <property fmtid="{D5CDD505-2E9C-101B-9397-08002B2CF9AE}" pid="16" name="Versandinformationen">
    <vt:lpwstr/>
  </property>
  <property fmtid="{D5CDD505-2E9C-101B-9397-08002B2CF9AE}" pid="17" name="WorkflowChangePath">
    <vt:lpwstr>6829c601-0f9e-4306-a2ef-a339136e67bc,3;6829c601-0f9e-4306-a2ef-a339136e67bc,5;6829c601-0f9e-4306-a2ef-a339136e67bc,3;6829c601-0f9e-4306-a2ef-a339136e67bc,7;6829c601-0f9e-4306-a2ef-a339136e67bc,3;6829c601-0f9e-4306-a2ef-a339136e67bc,5;</vt:lpwstr>
  </property>
  <property fmtid="{D5CDD505-2E9C-101B-9397-08002B2CF9AE}" pid="18" name="Weitere Bearbeiter">
    <vt:lpwstr/>
  </property>
  <property fmtid="{D5CDD505-2E9C-101B-9397-08002B2CF9AE}" pid="19" name="ffccf93d78e048e18494f4c9015860bc">
    <vt:lpwstr/>
  </property>
  <property fmtid="{D5CDD505-2E9C-101B-9397-08002B2CF9AE}" pid="20" name="ie2487392bf74293b2f01c83219c2fe9">
    <vt:lpwstr/>
  </property>
  <property fmtid="{D5CDD505-2E9C-101B-9397-08002B2CF9AE}" pid="21" name="le1a34e04631419b94b18ccec90f2d14">
    <vt:lpwstr/>
  </property>
  <property fmtid="{D5CDD505-2E9C-101B-9397-08002B2CF9AE}" pid="22" name="ibMetadataUpdateDone">
    <vt:bool>true</vt:bool>
  </property>
  <property fmtid="{D5CDD505-2E9C-101B-9397-08002B2CF9AE}" pid="23" name="FormApprover">
    <vt:lpwstr/>
  </property>
  <property fmtid="{D5CDD505-2E9C-101B-9397-08002B2CF9AE}" pid="24" name="FormData">
    <vt:lpwstr>&lt;?xml version="1.0" encoding="utf-8"?&gt;&lt;FormVariables&gt;&lt;Version /&gt;&lt;/FormVariables&gt;</vt:lpwstr>
  </property>
  <property fmtid="{D5CDD505-2E9C-101B-9397-08002B2CF9AE}" pid="25" name="bfd13a4eab564ca1a3b0367262a8d615">
    <vt:lpwstr/>
  </property>
  <property fmtid="{D5CDD505-2E9C-101B-9397-08002B2CF9AE}" pid="26" name="Autor">
    <vt:lpwstr>75</vt:lpwstr>
  </property>
  <property fmtid="{D5CDD505-2E9C-101B-9397-08002B2CF9AE}" pid="27" name="_SharedFileIndex">
    <vt:lpwstr/>
  </property>
  <property fmtid="{D5CDD505-2E9C-101B-9397-08002B2CF9AE}" pid="28" name="_SourceUrl">
    <vt:lpwstr/>
  </property>
</Properties>
</file>